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0730" windowHeight="11760"/>
  </bookViews>
  <sheets>
    <sheet name="Poukázky" sheetId="1" r:id="rId1"/>
    <sheet name="List1" sheetId="2" r:id="rId2"/>
  </sheets>
  <calcPr calcId="145621"/>
</workbook>
</file>

<file path=xl/calcChain.xml><?xml version="1.0" encoding="utf-8"?>
<calcChain xmlns="http://schemas.openxmlformats.org/spreadsheetml/2006/main">
  <c r="P19" i="1" l="1"/>
  <c r="Q19" i="1"/>
  <c r="H19" i="1"/>
  <c r="I19" i="1"/>
  <c r="F19" i="1" l="1"/>
  <c r="N19" i="1"/>
  <c r="O19" i="1"/>
  <c r="G19" i="1" l="1"/>
  <c r="K19" i="1" l="1"/>
  <c r="L19" i="1"/>
  <c r="M19" i="1"/>
  <c r="J19" i="1"/>
  <c r="C19" i="1"/>
  <c r="D19" i="1"/>
  <c r="E19" i="1"/>
  <c r="B19" i="1"/>
</calcChain>
</file>

<file path=xl/sharedStrings.xml><?xml version="1.0" encoding="utf-8"?>
<sst xmlns="http://schemas.openxmlformats.org/spreadsheetml/2006/main" count="44" uniqueCount="33">
  <si>
    <t>Výplata typizovanou poukázkou na nákup zboží nebo služeb</t>
  </si>
  <si>
    <t>Příspěvek na živobytí</t>
  </si>
  <si>
    <t>Mimořádná okamžitá pomoc</t>
  </si>
  <si>
    <t>Hlavní město Praha</t>
  </si>
  <si>
    <t>Počet vyplacených v 8/2014</t>
  </si>
  <si>
    <t>Suma vyplacená v 8/2014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</si>
  <si>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</si>
  <si>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</si>
  <si>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</si>
  <si>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</si>
  <si>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</si>
  <si>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</si>
  <si>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</si>
  <si>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</si>
  <si>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Vysočina</t>
  </si>
  <si>
    <t>Jihomoravský kraj</t>
  </si>
  <si>
    <t>Olomoucký kraj</t>
  </si>
  <si>
    <t>Moravskoslezský kraj</t>
  </si>
  <si>
    <t>Zlínský kraj</t>
  </si>
  <si>
    <t>Celkem</t>
  </si>
  <si>
    <t>zdroj: OKstat</t>
  </si>
  <si>
    <t>Počet vyplacených v 9/2014</t>
  </si>
  <si>
    <t>Suma vyplacená v 9/2014</t>
  </si>
  <si>
    <t xml:space="preserve">Vyplacené řádné dávky náležící za měsíc 8/2014 </t>
  </si>
  <si>
    <t xml:space="preserve">Vyplacené řádné dávky náležící za měsíc 9/2014 </t>
  </si>
  <si>
    <t>Kraj</t>
  </si>
  <si>
    <t>Počet vyplacených v 10/2014</t>
  </si>
  <si>
    <t>Suma vyplacená v 10/2014</t>
  </si>
  <si>
    <t>Vyplacené řádné dávky náležící za měsíc 10/2014</t>
  </si>
  <si>
    <t xml:space="preserve">Vyplacené řádné dávky náležící za měsíc 10/2014 </t>
  </si>
  <si>
    <t>Vyplacené řádné dávky náležící za měsíc 11/2014</t>
  </si>
  <si>
    <t>Počet vyplacených v 11/2014</t>
  </si>
  <si>
    <t>Suma vyplacená v 11/2014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</si>
</sst>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0" fillId="0" borderId="0" xfId="0" applyAlignment="1">
      <alignment horizontal="left" vertical="center"/>
    </xf>
    <xf numFmtId="3" fontId="2" fillId="0" borderId="1" xfId="0" applyNumberFormat="1" applyFont="1" applyFill="1" applyBorder="1"/>
    <xf numFmtId="3" fontId="0" fillId="0" borderId="2" xfId="0" applyNumberFormat="1" applyBorder="1"/>
    <xf numFmtId="0" fontId="1" fillId="0" borderId="0" xfId="0" applyFont="1"/>
    <xf numFmtId="0" fontId="0" fillId="2" borderId="6" xfId="0" applyFill="1" applyBorder="1" applyAlignment="1">
      <alignment horizontal="center" wrapText="1"/>
    </xf>
    <xf numFmtId="0" fontId="0" fillId="2" borderId="17" xfId="0" applyFill="1" applyBorder="1" applyAlignment="1">
      <alignment horizontal="center" wrapText="1"/>
    </xf>
    <xf numFmtId="3" fontId="0" fillId="0" borderId="8" xfId="0" applyNumberFormat="1" applyBorder="1"/>
    <xf numFmtId="0" fontId="0" fillId="0" borderId="8" xfId="0" applyBorder="1"/>
    <xf numFmtId="3" fontId="2" fillId="0" borderId="8" xfId="0" applyNumberFormat="1" applyFont="1" applyBorder="1"/>
    <xf numFmtId="164" fontId="0" fillId="0" borderId="8" xfId="0" applyNumberFormat="1" applyBorder="1"/>
    <xf numFmtId="3" fontId="2" fillId="0" borderId="10" xfId="0" applyNumberFormat="1" applyFont="1" applyFill="1" applyBorder="1"/>
    <xf numFmtId="3" fontId="0" fillId="0" borderId="10" xfId="0" applyNumberFormat="1" applyBorder="1"/>
    <xf numFmtId="0" fontId="0" fillId="0" borderId="12" xfId="0" applyBorder="1"/>
    <xf numFmtId="3" fontId="0" fillId="0" borderId="13" xfId="0" applyNumberFormat="1" applyBorder="1"/>
    <xf numFmtId="0" fontId="0" fillId="2" borderId="5" xfId="0" applyFill="1" applyBorder="1" applyAlignment="1">
      <alignment horizontal="center" wrapText="1"/>
    </xf>
    <xf numFmtId="0" fontId="0" fillId="0" borderId="11" xfId="0" applyBorder="1"/>
    <xf numFmtId="3" fontId="2" fillId="0" borderId="11" xfId="0" applyNumberFormat="1" applyFont="1" applyBorder="1"/>
    <xf numFmtId="3" fontId="0" fillId="0" borderId="11" xfId="0" applyNumberFormat="1" applyBorder="1"/>
    <xf numFmtId="0" fontId="0" fillId="4" borderId="7" xfId="0" applyFill="1" applyBorder="1" applyAlignment="1">
      <alignment horizontal="left" vertical="center"/>
    </xf>
    <xf numFmtId="0" fontId="0" fillId="4" borderId="20" xfId="0" applyFill="1" applyBorder="1" applyAlignment="1">
      <alignment horizontal="left" vertical="center"/>
    </xf>
    <xf numFmtId="0" fontId="0" fillId="4" borderId="21" xfId="0" applyFill="1" applyBorder="1" applyAlignment="1">
      <alignment horizontal="left" vertical="center"/>
    </xf>
    <xf numFmtId="0" fontId="1" fillId="4" borderId="18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3" fontId="1" fillId="2" borderId="23" xfId="0" applyNumberFormat="1" applyFont="1" applyFill="1" applyBorder="1"/>
    <xf numFmtId="3" fontId="1" fillId="2" borderId="24" xfId="0" applyNumberFormat="1" applyFont="1" applyFill="1" applyBorder="1"/>
    <xf numFmtId="3" fontId="0" fillId="0" borderId="4" xfId="0" applyNumberFormat="1" applyBorder="1"/>
    <xf numFmtId="3" fontId="0" fillId="0" borderId="19" xfId="0" applyNumberFormat="1" applyBorder="1"/>
    <xf numFmtId="164" fontId="0" fillId="0" borderId="19" xfId="0" applyNumberFormat="1" applyBorder="1"/>
    <xf numFmtId="3" fontId="0" fillId="0" borderId="26" xfId="0" applyNumberFormat="1" applyBorder="1"/>
    <xf numFmtId="3" fontId="1" fillId="3" borderId="27" xfId="0" applyNumberFormat="1" applyFont="1" applyFill="1" applyBorder="1"/>
    <xf numFmtId="3" fontId="1" fillId="3" borderId="23" xfId="0" applyNumberFormat="1" applyFont="1" applyFill="1" applyBorder="1"/>
    <xf numFmtId="3" fontId="1" fillId="3" borderId="28" xfId="0" applyNumberFormat="1" applyFont="1" applyFill="1" applyBorder="1"/>
    <xf numFmtId="0" fontId="0" fillId="0" borderId="2" xfId="0" applyBorder="1"/>
    <xf numFmtId="0" fontId="0" fillId="0" borderId="13" xfId="0" applyBorder="1"/>
    <xf numFmtId="0" fontId="0" fillId="0" borderId="3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3" borderId="2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34" xfId="0" applyFill="1" applyBorder="1" applyAlignment="1">
      <alignment horizontal="center" wrapText="1"/>
    </xf>
    <xf numFmtId="0" fontId="0" fillId="0" borderId="33" xfId="0" applyBorder="1"/>
    <xf numFmtId="0" fontId="0" fillId="0" borderId="32" xfId="0" applyBorder="1"/>
    <xf numFmtId="0" fontId="0" fillId="0" borderId="34" xfId="0" applyBorder="1"/>
    <xf numFmtId="3" fontId="1" fillId="3" borderId="35" xfId="0" applyNumberFormat="1" applyFont="1" applyFill="1" applyBorder="1"/>
    <xf numFmtId="0" fontId="0" fillId="3" borderId="33" xfId="0" applyFill="1" applyBorder="1" applyAlignment="1">
      <alignment horizontal="center" wrapText="1"/>
    </xf>
    <xf numFmtId="0" fontId="0" fillId="3" borderId="30" xfId="0" applyFill="1" applyBorder="1" applyAlignment="1">
      <alignment horizontal="center" wrapText="1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19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0" fillId="3" borderId="31" xfId="0" applyFill="1" applyBorder="1" applyAlignment="1">
      <alignment horizontal="center" wrapText="1"/>
    </xf>
    <xf numFmtId="0" fontId="0" fillId="3" borderId="29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topLeftCell="B1" workbookViewId="0">
      <selection activeCell="J2" sqref="J2:Q2"/>
    </sheetView>
  </sheetViews>
  <sheetFormatPr defaultRowHeight="15" x14ac:dyDescent="0.25"/>
  <cols>
    <col min="1" max="1" width="20.28515625" style="1" customWidth="1"/>
    <col min="2" max="17" width="12.28515625" customWidth="1"/>
  </cols>
  <sheetData>
    <row r="1" spans="1:17" ht="36" customHeight="1" thickBot="1" x14ac:dyDescent="0.3">
      <c r="B1" s="49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1"/>
    </row>
    <row r="2" spans="1:17" ht="15" customHeight="1" thickBot="1" x14ac:dyDescent="0.3">
      <c r="B2" s="61" t="s">
        <v>1</v>
      </c>
      <c r="C2" s="62"/>
      <c r="D2" s="62"/>
      <c r="E2" s="62"/>
      <c r="F2" s="62"/>
      <c r="G2" s="62"/>
      <c r="H2" s="62"/>
      <c r="I2" s="63"/>
      <c r="J2" s="52" t="s">
        <v>2</v>
      </c>
      <c r="K2" s="53"/>
      <c r="L2" s="53"/>
      <c r="M2" s="53"/>
      <c r="N2" s="53"/>
      <c r="O2" s="53"/>
      <c r="P2" s="53"/>
      <c r="Q2" s="54"/>
    </row>
    <row r="3" spans="1:17" ht="30" customHeight="1" thickBot="1" x14ac:dyDescent="0.3">
      <c r="B3" s="60" t="s">
        <v>23</v>
      </c>
      <c r="C3" s="55"/>
      <c r="D3" s="55" t="s">
        <v>24</v>
      </c>
      <c r="E3" s="56"/>
      <c r="F3" s="55" t="s">
        <v>28</v>
      </c>
      <c r="G3" s="56"/>
      <c r="H3" s="55" t="s">
        <v>30</v>
      </c>
      <c r="I3" s="56"/>
      <c r="J3" s="58" t="s">
        <v>23</v>
      </c>
      <c r="K3" s="59"/>
      <c r="L3" s="59" t="s">
        <v>24</v>
      </c>
      <c r="M3" s="59"/>
      <c r="N3" s="57" t="s">
        <v>29</v>
      </c>
      <c r="O3" s="57"/>
      <c r="P3" s="47" t="s">
        <v>30</v>
      </c>
      <c r="Q3" s="48"/>
    </row>
    <row r="4" spans="1:17" ht="44.25" customHeight="1" thickBot="1" x14ac:dyDescent="0.3">
      <c r="A4" s="23" t="s">
        <v>25</v>
      </c>
      <c r="B4" s="5" t="s">
        <v>4</v>
      </c>
      <c r="C4" s="6" t="s">
        <v>5</v>
      </c>
      <c r="D4" s="6" t="s">
        <v>21</v>
      </c>
      <c r="E4" s="15" t="s">
        <v>22</v>
      </c>
      <c r="F4" s="6" t="s">
        <v>26</v>
      </c>
      <c r="G4" s="15" t="s">
        <v>27</v>
      </c>
      <c r="H4" s="6" t="s">
        <v>31</v>
      </c>
      <c r="I4" s="15" t="s">
        <v>32</v>
      </c>
      <c r="J4" s="39" t="s">
        <v>4</v>
      </c>
      <c r="K4" s="40" t="s">
        <v>5</v>
      </c>
      <c r="L4" s="40" t="s">
        <v>21</v>
      </c>
      <c r="M4" s="40" t="s">
        <v>22</v>
      </c>
      <c r="N4" s="40" t="s">
        <v>26</v>
      </c>
      <c r="O4" s="40" t="s">
        <v>27</v>
      </c>
      <c r="P4" s="42" t="s">
        <v>31</v>
      </c>
      <c r="Q4" s="41" t="s">
        <v>32</v>
      </c>
    </row>
    <row r="5" spans="1:17" x14ac:dyDescent="0.25">
      <c r="A5" s="19" t="s">
        <v>3</v>
      </c>
      <c r="B5" s="2">
        <v>16</v>
      </c>
      <c r="C5" s="11">
        <v>23050</v>
      </c>
      <c r="D5" s="12">
        <v>162</v>
      </c>
      <c r="E5" s="12">
        <v>330200</v>
      </c>
      <c r="F5" s="12">
        <v>309</v>
      </c>
      <c r="G5" s="26">
        <v>483150</v>
      </c>
      <c r="H5" s="12">
        <v>323</v>
      </c>
      <c r="I5" s="26">
        <v>549090</v>
      </c>
      <c r="J5" s="38"/>
      <c r="K5" s="36"/>
      <c r="L5" s="36">
        <v>4</v>
      </c>
      <c r="M5" s="36">
        <v>2850</v>
      </c>
      <c r="N5" s="36">
        <v>7</v>
      </c>
      <c r="O5" s="36">
        <v>2490</v>
      </c>
      <c r="P5" s="43">
        <v>4</v>
      </c>
      <c r="Q5" s="37">
        <v>1950</v>
      </c>
    </row>
    <row r="6" spans="1:17" x14ac:dyDescent="0.25">
      <c r="A6" s="20" t="s">
        <v>6</v>
      </c>
      <c r="B6" s="17">
        <v>43</v>
      </c>
      <c r="C6" s="9">
        <v>64290</v>
      </c>
      <c r="D6" s="7">
        <v>252</v>
      </c>
      <c r="E6" s="7">
        <v>449140</v>
      </c>
      <c r="F6" s="7">
        <v>572</v>
      </c>
      <c r="G6" s="27">
        <v>945950</v>
      </c>
      <c r="H6" s="7">
        <v>621</v>
      </c>
      <c r="I6" s="27">
        <v>1018970</v>
      </c>
      <c r="J6" s="16">
        <v>5</v>
      </c>
      <c r="K6" s="8">
        <v>2650</v>
      </c>
      <c r="L6" s="8">
        <v>8</v>
      </c>
      <c r="M6" s="8">
        <v>4910</v>
      </c>
      <c r="N6" s="8">
        <v>7</v>
      </c>
      <c r="O6" s="8">
        <v>3750</v>
      </c>
      <c r="P6" s="44">
        <v>6</v>
      </c>
      <c r="Q6" s="13">
        <v>3780</v>
      </c>
    </row>
    <row r="7" spans="1:17" x14ac:dyDescent="0.25">
      <c r="A7" s="20" t="s">
        <v>7</v>
      </c>
      <c r="B7" s="17">
        <v>4</v>
      </c>
      <c r="C7" s="9">
        <v>5350</v>
      </c>
      <c r="D7" s="7">
        <v>34</v>
      </c>
      <c r="E7" s="7">
        <v>50510</v>
      </c>
      <c r="F7" s="7">
        <v>172</v>
      </c>
      <c r="G7" s="27">
        <v>217990</v>
      </c>
      <c r="H7" s="7">
        <v>261</v>
      </c>
      <c r="I7" s="27">
        <v>380150</v>
      </c>
      <c r="J7" s="16">
        <v>3</v>
      </c>
      <c r="K7" s="8">
        <v>2100</v>
      </c>
      <c r="L7" s="8">
        <v>3</v>
      </c>
      <c r="M7" s="8">
        <v>2600</v>
      </c>
      <c r="N7" s="8">
        <v>3</v>
      </c>
      <c r="O7" s="8">
        <v>1100</v>
      </c>
      <c r="P7" s="44">
        <v>3</v>
      </c>
      <c r="Q7" s="13">
        <v>700</v>
      </c>
    </row>
    <row r="8" spans="1:17" x14ac:dyDescent="0.25">
      <c r="A8" s="20" t="s">
        <v>8</v>
      </c>
      <c r="B8" s="18"/>
      <c r="C8" s="7"/>
      <c r="D8" s="7">
        <v>39</v>
      </c>
      <c r="E8" s="7">
        <v>84000</v>
      </c>
      <c r="F8" s="7">
        <v>156</v>
      </c>
      <c r="G8" s="27">
        <v>202390</v>
      </c>
      <c r="H8" s="7">
        <v>182</v>
      </c>
      <c r="I8" s="27">
        <v>230240</v>
      </c>
      <c r="J8" s="16"/>
      <c r="K8" s="8"/>
      <c r="L8" s="8"/>
      <c r="M8" s="8"/>
      <c r="N8" s="8">
        <v>2</v>
      </c>
      <c r="O8" s="8">
        <v>1100</v>
      </c>
      <c r="P8" s="44">
        <v>3</v>
      </c>
      <c r="Q8" s="13">
        <v>1350</v>
      </c>
    </row>
    <row r="9" spans="1:17" x14ac:dyDescent="0.25">
      <c r="A9" s="20" t="s">
        <v>9</v>
      </c>
      <c r="B9" s="18"/>
      <c r="C9" s="7"/>
      <c r="D9" s="7">
        <v>23</v>
      </c>
      <c r="E9" s="7">
        <v>48700</v>
      </c>
      <c r="F9" s="7">
        <v>38</v>
      </c>
      <c r="G9" s="27">
        <v>73000</v>
      </c>
      <c r="H9" s="7">
        <v>52</v>
      </c>
      <c r="I9" s="27">
        <v>95200</v>
      </c>
      <c r="J9" s="16"/>
      <c r="K9" s="8"/>
      <c r="L9" s="8"/>
      <c r="M9" s="8"/>
      <c r="N9" s="8"/>
      <c r="O9" s="8"/>
      <c r="P9" s="44"/>
      <c r="Q9" s="13"/>
    </row>
    <row r="10" spans="1:17" x14ac:dyDescent="0.25">
      <c r="A10" s="20" t="s">
        <v>10</v>
      </c>
      <c r="B10" s="18">
        <v>208</v>
      </c>
      <c r="C10" s="7">
        <v>418050</v>
      </c>
      <c r="D10" s="7">
        <v>268</v>
      </c>
      <c r="E10" s="7">
        <v>496220</v>
      </c>
      <c r="F10" s="7">
        <v>493</v>
      </c>
      <c r="G10" s="27">
        <v>990500</v>
      </c>
      <c r="H10" s="7">
        <v>443</v>
      </c>
      <c r="I10" s="27">
        <v>820320</v>
      </c>
      <c r="J10" s="16">
        <v>25</v>
      </c>
      <c r="K10" s="8">
        <v>16150</v>
      </c>
      <c r="L10" s="8">
        <v>87</v>
      </c>
      <c r="M10" s="8">
        <v>65400</v>
      </c>
      <c r="N10" s="8">
        <v>18</v>
      </c>
      <c r="O10" s="8">
        <v>11190</v>
      </c>
      <c r="P10" s="44">
        <v>21</v>
      </c>
      <c r="Q10" s="13">
        <v>12210</v>
      </c>
    </row>
    <row r="11" spans="1:17" x14ac:dyDescent="0.25">
      <c r="A11" s="20" t="s">
        <v>11</v>
      </c>
      <c r="B11" s="18">
        <v>22</v>
      </c>
      <c r="C11" s="7">
        <v>39900</v>
      </c>
      <c r="D11" s="7">
        <v>88</v>
      </c>
      <c r="E11" s="7">
        <v>161950</v>
      </c>
      <c r="F11" s="7">
        <v>108</v>
      </c>
      <c r="G11" s="27">
        <v>197750</v>
      </c>
      <c r="H11" s="7">
        <v>156</v>
      </c>
      <c r="I11" s="27">
        <v>274540</v>
      </c>
      <c r="J11" s="16">
        <v>16</v>
      </c>
      <c r="K11" s="8">
        <v>12650</v>
      </c>
      <c r="L11" s="8">
        <v>16</v>
      </c>
      <c r="M11" s="8">
        <v>9850</v>
      </c>
      <c r="N11" s="8">
        <v>10</v>
      </c>
      <c r="O11" s="8">
        <v>6800</v>
      </c>
      <c r="P11" s="44">
        <v>13</v>
      </c>
      <c r="Q11" s="13">
        <v>11900</v>
      </c>
    </row>
    <row r="12" spans="1:17" x14ac:dyDescent="0.25">
      <c r="A12" s="20" t="s">
        <v>12</v>
      </c>
      <c r="B12" s="18"/>
      <c r="C12" s="7"/>
      <c r="D12" s="7">
        <v>1</v>
      </c>
      <c r="E12" s="7">
        <v>1200</v>
      </c>
      <c r="F12" s="7">
        <v>32</v>
      </c>
      <c r="G12" s="27">
        <v>49900</v>
      </c>
      <c r="H12" s="7">
        <v>93</v>
      </c>
      <c r="I12" s="27">
        <v>106550</v>
      </c>
      <c r="J12" s="16"/>
      <c r="K12" s="8"/>
      <c r="L12" s="8">
        <v>2</v>
      </c>
      <c r="M12" s="8">
        <v>190</v>
      </c>
      <c r="N12" s="8"/>
      <c r="O12" s="8"/>
      <c r="P12" s="44">
        <v>3</v>
      </c>
      <c r="Q12" s="13">
        <v>2300</v>
      </c>
    </row>
    <row r="13" spans="1:17" x14ac:dyDescent="0.25">
      <c r="A13" s="20" t="s">
        <v>13</v>
      </c>
      <c r="B13" s="18"/>
      <c r="C13" s="7"/>
      <c r="D13" s="7"/>
      <c r="E13" s="7"/>
      <c r="F13" s="7"/>
      <c r="G13" s="27"/>
      <c r="H13" s="7">
        <v>16</v>
      </c>
      <c r="I13" s="27">
        <v>15400</v>
      </c>
      <c r="J13" s="16"/>
      <c r="K13" s="8"/>
      <c r="L13" s="8"/>
      <c r="M13" s="8"/>
      <c r="N13" s="8"/>
      <c r="O13" s="8"/>
      <c r="P13" s="44"/>
      <c r="Q13" s="13"/>
    </row>
    <row r="14" spans="1:17" x14ac:dyDescent="0.25">
      <c r="A14" s="20" t="s">
        <v>14</v>
      </c>
      <c r="B14" s="18"/>
      <c r="C14" s="7"/>
      <c r="D14" s="7">
        <v>13</v>
      </c>
      <c r="E14" s="7">
        <v>13775</v>
      </c>
      <c r="F14" s="7">
        <v>77</v>
      </c>
      <c r="G14" s="27">
        <v>55500</v>
      </c>
      <c r="H14" s="7">
        <v>109</v>
      </c>
      <c r="I14" s="27">
        <v>78975</v>
      </c>
      <c r="J14" s="16"/>
      <c r="K14" s="8"/>
      <c r="L14" s="8"/>
      <c r="M14" s="8"/>
      <c r="N14" s="8">
        <v>6</v>
      </c>
      <c r="O14" s="8">
        <v>3850</v>
      </c>
      <c r="P14" s="44"/>
      <c r="Q14" s="13"/>
    </row>
    <row r="15" spans="1:17" x14ac:dyDescent="0.25">
      <c r="A15" s="20" t="s">
        <v>15</v>
      </c>
      <c r="B15" s="18"/>
      <c r="C15" s="7"/>
      <c r="D15" s="7">
        <v>40</v>
      </c>
      <c r="E15" s="7">
        <v>75200</v>
      </c>
      <c r="F15" s="7">
        <v>63</v>
      </c>
      <c r="G15" s="27">
        <v>130450</v>
      </c>
      <c r="H15" s="7">
        <v>89</v>
      </c>
      <c r="I15" s="27">
        <v>192800</v>
      </c>
      <c r="J15" s="16"/>
      <c r="K15" s="8"/>
      <c r="L15" s="8">
        <v>6</v>
      </c>
      <c r="M15" s="8">
        <v>6000</v>
      </c>
      <c r="N15" s="8">
        <v>7</v>
      </c>
      <c r="O15" s="8">
        <v>7200</v>
      </c>
      <c r="P15" s="44">
        <v>2</v>
      </c>
      <c r="Q15" s="13">
        <v>4000</v>
      </c>
    </row>
    <row r="16" spans="1:17" x14ac:dyDescent="0.25">
      <c r="A16" s="20" t="s">
        <v>16</v>
      </c>
      <c r="B16" s="18">
        <v>20</v>
      </c>
      <c r="C16" s="7">
        <v>44400</v>
      </c>
      <c r="D16" s="7">
        <v>44</v>
      </c>
      <c r="E16" s="7">
        <v>87500</v>
      </c>
      <c r="F16" s="7">
        <v>88</v>
      </c>
      <c r="G16" s="27">
        <v>164700</v>
      </c>
      <c r="H16" s="7">
        <v>135</v>
      </c>
      <c r="I16" s="27">
        <v>321700</v>
      </c>
      <c r="J16" s="16">
        <v>2</v>
      </c>
      <c r="K16" s="8">
        <v>2800</v>
      </c>
      <c r="L16" s="8">
        <v>4</v>
      </c>
      <c r="M16" s="8">
        <v>3200</v>
      </c>
      <c r="N16" s="8">
        <v>20</v>
      </c>
      <c r="O16" s="8">
        <v>21000</v>
      </c>
      <c r="P16" s="44">
        <v>22</v>
      </c>
      <c r="Q16" s="13">
        <v>22900</v>
      </c>
    </row>
    <row r="17" spans="1:17" x14ac:dyDescent="0.25">
      <c r="A17" s="20" t="s">
        <v>17</v>
      </c>
      <c r="B17" s="18"/>
      <c r="C17" s="7"/>
      <c r="D17" s="10">
        <v>11</v>
      </c>
      <c r="E17" s="10">
        <v>16660</v>
      </c>
      <c r="F17" s="10">
        <v>71</v>
      </c>
      <c r="G17" s="28">
        <v>93360</v>
      </c>
      <c r="H17" s="10">
        <v>144</v>
      </c>
      <c r="I17" s="28">
        <v>235230</v>
      </c>
      <c r="J17" s="16"/>
      <c r="K17" s="8"/>
      <c r="L17" s="8">
        <v>4</v>
      </c>
      <c r="M17" s="8">
        <v>1650</v>
      </c>
      <c r="N17" s="8"/>
      <c r="O17" s="8"/>
      <c r="P17" s="44">
        <v>5</v>
      </c>
      <c r="Q17" s="13">
        <v>1690</v>
      </c>
    </row>
    <row r="18" spans="1:17" ht="15.75" thickBot="1" x14ac:dyDescent="0.3">
      <c r="A18" s="21" t="s">
        <v>18</v>
      </c>
      <c r="B18" s="3">
        <v>1</v>
      </c>
      <c r="C18" s="14">
        <v>3000</v>
      </c>
      <c r="D18" s="14">
        <v>114</v>
      </c>
      <c r="E18" s="14">
        <v>84890</v>
      </c>
      <c r="F18" s="14">
        <v>273</v>
      </c>
      <c r="G18" s="29">
        <v>231870</v>
      </c>
      <c r="H18" s="14">
        <v>401</v>
      </c>
      <c r="I18" s="29">
        <v>369280</v>
      </c>
      <c r="J18" s="33"/>
      <c r="K18" s="34"/>
      <c r="L18" s="34">
        <v>11</v>
      </c>
      <c r="M18" s="34">
        <v>4370</v>
      </c>
      <c r="N18" s="34">
        <v>7</v>
      </c>
      <c r="O18" s="34">
        <v>3920</v>
      </c>
      <c r="P18" s="45">
        <v>6</v>
      </c>
      <c r="Q18" s="35">
        <v>2500</v>
      </c>
    </row>
    <row r="19" spans="1:17" s="4" customFormat="1" ht="15.75" thickBot="1" x14ac:dyDescent="0.3">
      <c r="A19" s="22" t="s">
        <v>19</v>
      </c>
      <c r="B19" s="24">
        <f>SUM(B5:B18)</f>
        <v>314</v>
      </c>
      <c r="C19" s="24">
        <f t="shared" ref="C19:E19" si="0">SUM(C5:C18)</f>
        <v>598040</v>
      </c>
      <c r="D19" s="24">
        <f t="shared" si="0"/>
        <v>1089</v>
      </c>
      <c r="E19" s="25">
        <f t="shared" si="0"/>
        <v>1899945</v>
      </c>
      <c r="F19" s="24">
        <f>SUM(F5:F18)</f>
        <v>2452</v>
      </c>
      <c r="G19" s="25">
        <f>SUM(G5:G18)</f>
        <v>3836510</v>
      </c>
      <c r="H19" s="24">
        <f>SUM(H5:H18)</f>
        <v>3025</v>
      </c>
      <c r="I19" s="25">
        <f>SUM(I5:I18)</f>
        <v>4688445</v>
      </c>
      <c r="J19" s="30">
        <f>SUM(J5:J18)</f>
        <v>51</v>
      </c>
      <c r="K19" s="31">
        <f t="shared" ref="K19:O19" si="1">SUM(K5:K18)</f>
        <v>36350</v>
      </c>
      <c r="L19" s="31">
        <f t="shared" si="1"/>
        <v>145</v>
      </c>
      <c r="M19" s="31">
        <f t="shared" si="1"/>
        <v>101020</v>
      </c>
      <c r="N19" s="31">
        <f t="shared" si="1"/>
        <v>87</v>
      </c>
      <c r="O19" s="31">
        <f t="shared" si="1"/>
        <v>62400</v>
      </c>
      <c r="P19" s="46">
        <f t="shared" ref="P19:Q19" si="2">SUM(P5:P18)</f>
        <v>88</v>
      </c>
      <c r="Q19" s="32">
        <f t="shared" si="2"/>
        <v>65280</v>
      </c>
    </row>
    <row r="20" spans="1:17" x14ac:dyDescent="0.25">
      <c r="A20" s="1" t="s">
        <v>20</v>
      </c>
    </row>
  </sheetData>
  <mergeCells count="11">
    <mergeCell ref="P3:Q3"/>
    <mergeCell ref="B1:Q1"/>
    <mergeCell ref="J2:Q2"/>
    <mergeCell ref="F3:G3"/>
    <mergeCell ref="N3:O3"/>
    <mergeCell ref="J3:K3"/>
    <mergeCell ref="L3:M3"/>
    <mergeCell ref="D3:E3"/>
    <mergeCell ref="B3:C3"/>
    <mergeCell ref="H3:I3"/>
    <mergeCell ref="B2:I2"/>
  </mergeCells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Poukázky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Kostkanová Olga</dc:creator>
  <cp:lastModifiedBy>Kořínek Vít</cp:lastModifiedBy>
  <cp:lastPrinted>2014-12-03T21:13:22Z</cp:lastPrinted>
  <dcterms:created xsi:type="dcterms:W3CDTF">2014-10-03T10:14:34Z</dcterms:created>
  <dcterms:modified xsi:type="dcterms:W3CDTF">2014-12-04T10:01:39Z</dcterms:modified>
</cp:coreProperties>
</file>