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P Z\5_Publicita OP Z\aktuality web + nástěnka\"/>
    </mc:Choice>
  </mc:AlternateContent>
  <bookViews>
    <workbookView xWindow="-4875" yWindow="1665" windowWidth="19440" windowHeight="11760" activeTab="2"/>
  </bookViews>
  <sheets>
    <sheet name="2018" sheetId="2" r:id="rId1"/>
    <sheet name="2019" sheetId="3" r:id="rId2"/>
    <sheet name="2020" sheetId="4" r:id="rId3"/>
  </sheets>
  <calcPr calcId="162913"/>
</workbook>
</file>

<file path=xl/calcChain.xml><?xml version="1.0" encoding="utf-8"?>
<calcChain xmlns="http://schemas.openxmlformats.org/spreadsheetml/2006/main">
  <c r="J23" i="4" l="1"/>
  <c r="K23" i="4"/>
  <c r="L23" i="4"/>
  <c r="M23" i="4"/>
  <c r="J37" i="4"/>
  <c r="I23" i="4"/>
  <c r="C23" i="4"/>
  <c r="D23" i="4"/>
  <c r="E23" i="4"/>
  <c r="E37" i="4" s="1"/>
  <c r="F23" i="4"/>
  <c r="B23" i="4"/>
  <c r="J4" i="4"/>
  <c r="K4" i="4"/>
  <c r="L4" i="4"/>
  <c r="L18" i="4" s="1"/>
  <c r="M4" i="4"/>
  <c r="I4" i="4"/>
  <c r="F4" i="4"/>
  <c r="C4" i="4"/>
  <c r="D4" i="4"/>
  <c r="E4" i="4"/>
  <c r="E18" i="4" s="1"/>
  <c r="B4" i="4"/>
  <c r="D37" i="4"/>
  <c r="L36" i="4"/>
  <c r="K36" i="4"/>
  <c r="J36" i="4"/>
  <c r="I36" i="4"/>
  <c r="E36" i="4"/>
  <c r="D36" i="4"/>
  <c r="C36" i="4"/>
  <c r="B36" i="4"/>
  <c r="M35" i="4"/>
  <c r="F35" i="4"/>
  <c r="M34" i="4"/>
  <c r="F34" i="4"/>
  <c r="M33" i="4"/>
  <c r="F33" i="4"/>
  <c r="M32" i="4"/>
  <c r="F32" i="4"/>
  <c r="M31" i="4"/>
  <c r="F31" i="4"/>
  <c r="M30" i="4"/>
  <c r="F30" i="4"/>
  <c r="M29" i="4"/>
  <c r="F29" i="4"/>
  <c r="M28" i="4"/>
  <c r="F28" i="4"/>
  <c r="M27" i="4"/>
  <c r="F27" i="4"/>
  <c r="M26" i="4"/>
  <c r="F26" i="4"/>
  <c r="M25" i="4"/>
  <c r="F25" i="4"/>
  <c r="M24" i="4"/>
  <c r="F24" i="4"/>
  <c r="L37" i="4"/>
  <c r="K37" i="4"/>
  <c r="I37" i="4"/>
  <c r="C37" i="4"/>
  <c r="K18" i="4"/>
  <c r="L17" i="4"/>
  <c r="K17" i="4"/>
  <c r="J17" i="4"/>
  <c r="I17" i="4"/>
  <c r="E17" i="4"/>
  <c r="D17" i="4"/>
  <c r="C17" i="4"/>
  <c r="B17" i="4"/>
  <c r="M16" i="4"/>
  <c r="F16" i="4"/>
  <c r="M15" i="4"/>
  <c r="F15" i="4"/>
  <c r="M14" i="4"/>
  <c r="F14" i="4"/>
  <c r="M13" i="4"/>
  <c r="F13" i="4"/>
  <c r="M12" i="4"/>
  <c r="F12" i="4"/>
  <c r="M11" i="4"/>
  <c r="F11" i="4"/>
  <c r="M10" i="4"/>
  <c r="F10" i="4"/>
  <c r="M9" i="4"/>
  <c r="F9" i="4"/>
  <c r="M8" i="4"/>
  <c r="F8" i="4"/>
  <c r="M7" i="4"/>
  <c r="F7" i="4"/>
  <c r="F6" i="4"/>
  <c r="M5" i="4"/>
  <c r="F5" i="4"/>
  <c r="J18" i="4"/>
  <c r="D18" i="4"/>
  <c r="C18" i="4"/>
  <c r="M36" i="4" l="1"/>
  <c r="F36" i="4"/>
  <c r="M17" i="4"/>
  <c r="F17" i="4"/>
  <c r="B18" i="4"/>
  <c r="F18" i="4"/>
  <c r="M37" i="4"/>
  <c r="I18" i="4"/>
  <c r="M18" i="4" s="1"/>
  <c r="B37" i="4"/>
  <c r="F37" i="4" s="1"/>
  <c r="E17" i="3"/>
  <c r="L36" i="3"/>
  <c r="K36" i="3"/>
  <c r="J36" i="3"/>
  <c r="I36" i="3"/>
  <c r="E36" i="3"/>
  <c r="D36" i="3"/>
  <c r="C36" i="3"/>
  <c r="B36" i="3"/>
  <c r="M35" i="3"/>
  <c r="F35" i="3"/>
  <c r="M34" i="3"/>
  <c r="F34" i="3"/>
  <c r="M33" i="3"/>
  <c r="F33" i="3"/>
  <c r="M32" i="3"/>
  <c r="F32" i="3"/>
  <c r="M31" i="3"/>
  <c r="F31" i="3"/>
  <c r="M30" i="3"/>
  <c r="F30" i="3"/>
  <c r="M29" i="3"/>
  <c r="F29" i="3"/>
  <c r="M28" i="3"/>
  <c r="F28" i="3"/>
  <c r="M27" i="3"/>
  <c r="F27" i="3"/>
  <c r="M26" i="3"/>
  <c r="F26" i="3"/>
  <c r="M25" i="3"/>
  <c r="F25" i="3"/>
  <c r="M24" i="3"/>
  <c r="F24" i="3"/>
  <c r="L17" i="3"/>
  <c r="K17" i="3"/>
  <c r="J17" i="3"/>
  <c r="I17" i="3"/>
  <c r="D17" i="3"/>
  <c r="C17" i="3"/>
  <c r="B17" i="3"/>
  <c r="M16" i="3"/>
  <c r="F16" i="3"/>
  <c r="M15" i="3"/>
  <c r="F15" i="3"/>
  <c r="M14" i="3"/>
  <c r="F14" i="3"/>
  <c r="M13" i="3"/>
  <c r="F13" i="3"/>
  <c r="M12" i="3"/>
  <c r="F12" i="3"/>
  <c r="M11" i="3"/>
  <c r="F11" i="3"/>
  <c r="M10" i="3"/>
  <c r="F10" i="3"/>
  <c r="M9" i="3"/>
  <c r="F9" i="3"/>
  <c r="M8" i="3"/>
  <c r="F8" i="3"/>
  <c r="M7" i="3"/>
  <c r="F7" i="3"/>
  <c r="F6" i="3"/>
  <c r="M5" i="3"/>
  <c r="F5" i="3"/>
  <c r="M36" i="3" l="1"/>
  <c r="F36" i="3"/>
  <c r="M17" i="3"/>
  <c r="F17" i="3"/>
  <c r="M33" i="2"/>
  <c r="F33" i="2" l="1"/>
  <c r="M15" i="2"/>
  <c r="F15" i="2"/>
  <c r="F32" i="2" l="1"/>
  <c r="M32" i="2" l="1"/>
  <c r="M14" i="2"/>
  <c r="F14" i="2"/>
  <c r="M31" i="2" l="1"/>
  <c r="F31" i="2" l="1"/>
  <c r="M13" i="2"/>
  <c r="F13" i="2"/>
  <c r="M30" i="2" l="1"/>
  <c r="F30" i="2"/>
  <c r="M12" i="2"/>
  <c r="F12" i="2"/>
  <c r="M29" i="2" l="1"/>
  <c r="F29" i="2"/>
  <c r="M11" i="2"/>
  <c r="F11" i="2"/>
  <c r="M28" i="2" l="1"/>
  <c r="F28" i="2"/>
  <c r="M10" i="2"/>
  <c r="F10" i="2"/>
  <c r="M27" i="2" l="1"/>
  <c r="F27" i="2"/>
  <c r="M9" i="2"/>
  <c r="F9" i="2"/>
  <c r="M26" i="2" l="1"/>
  <c r="F26" i="2"/>
  <c r="M8" i="2"/>
  <c r="F8" i="2"/>
  <c r="M25" i="2" l="1"/>
  <c r="F25" i="2"/>
  <c r="M7" i="2"/>
  <c r="F7" i="2"/>
  <c r="F24" i="2" l="1"/>
  <c r="M6" i="2" l="1"/>
  <c r="M24" i="2" l="1"/>
  <c r="F6" i="2"/>
  <c r="F23" i="2" l="1"/>
  <c r="M23" i="2" l="1"/>
  <c r="F5" i="2"/>
  <c r="L34" i="2" l="1"/>
  <c r="K34" i="2"/>
  <c r="J34" i="2"/>
  <c r="I34" i="2"/>
  <c r="E34" i="2"/>
  <c r="D34" i="2"/>
  <c r="C34" i="2"/>
  <c r="B34" i="2"/>
  <c r="L16" i="2"/>
  <c r="K16" i="2"/>
  <c r="J16" i="2"/>
  <c r="I16" i="2"/>
  <c r="E16" i="2"/>
  <c r="D16" i="2"/>
  <c r="C16" i="2"/>
  <c r="B16" i="2"/>
  <c r="M22" i="2" l="1"/>
  <c r="M34" i="2" s="1"/>
  <c r="F22" i="2"/>
  <c r="F34" i="2" s="1"/>
  <c r="M4" i="2"/>
  <c r="M16" i="2" s="1"/>
  <c r="F4" i="2"/>
  <c r="F16" i="2" s="1"/>
  <c r="L17" i="2" l="1"/>
  <c r="L4" i="3" s="1"/>
  <c r="L18" i="3" s="1"/>
  <c r="K17" i="2"/>
  <c r="K4" i="3" s="1"/>
  <c r="K18" i="3" s="1"/>
  <c r="I17" i="2"/>
  <c r="I4" i="3" s="1"/>
  <c r="I18" i="3" l="1"/>
  <c r="J17" i="2"/>
  <c r="L35" i="2"/>
  <c r="L23" i="3" s="1"/>
  <c r="L37" i="3" s="1"/>
  <c r="K35" i="2"/>
  <c r="K23" i="3" s="1"/>
  <c r="K37" i="3" s="1"/>
  <c r="J35" i="2"/>
  <c r="J37" i="3" s="1"/>
  <c r="I35" i="2"/>
  <c r="I23" i="3" s="1"/>
  <c r="E35" i="2"/>
  <c r="E23" i="3" s="1"/>
  <c r="E37" i="3" s="1"/>
  <c r="D35" i="2"/>
  <c r="D23" i="3" s="1"/>
  <c r="D37" i="3" s="1"/>
  <c r="C35" i="2"/>
  <c r="C23" i="3" s="1"/>
  <c r="C37" i="3" s="1"/>
  <c r="B35" i="2"/>
  <c r="B23" i="3" s="1"/>
  <c r="E17" i="2"/>
  <c r="E4" i="3" s="1"/>
  <c r="E18" i="3" s="1"/>
  <c r="D17" i="2"/>
  <c r="D4" i="3" s="1"/>
  <c r="D18" i="3" s="1"/>
  <c r="C17" i="2"/>
  <c r="C4" i="3" s="1"/>
  <c r="C18" i="3" s="1"/>
  <c r="B37" i="3" l="1"/>
  <c r="F37" i="3" s="1"/>
  <c r="F23" i="3"/>
  <c r="I37" i="3"/>
  <c r="M37" i="3" s="1"/>
  <c r="M23" i="3"/>
  <c r="M17" i="2"/>
  <c r="J4" i="3"/>
  <c r="F35" i="2"/>
  <c r="B17" i="2"/>
  <c r="M35" i="2"/>
  <c r="F17" i="2" l="1"/>
  <c r="B4" i="3"/>
  <c r="J18" i="3"/>
  <c r="M18" i="3" s="1"/>
  <c r="M4" i="3"/>
  <c r="B18" i="3" l="1"/>
  <c r="F18" i="3" s="1"/>
  <c r="F4" i="3"/>
</calcChain>
</file>

<file path=xl/sharedStrings.xml><?xml version="1.0" encoding="utf-8"?>
<sst xmlns="http://schemas.openxmlformats.org/spreadsheetml/2006/main" count="278" uniqueCount="37">
  <si>
    <t>Pardubice</t>
  </si>
  <si>
    <t>Chrudim</t>
  </si>
  <si>
    <t>Svitavy</t>
  </si>
  <si>
    <t>Ústí nad Orlicí</t>
  </si>
  <si>
    <t>Vysvětlivky</t>
  </si>
  <si>
    <t>KoP - kontaktní pracoviště</t>
  </si>
  <si>
    <t>Celkem za měsíc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</si>
  <si>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</si>
  <si>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</si>
  <si>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</si>
  <si>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</si>
  <si>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</si>
  <si>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</si>
  <si>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</si>
  <si>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</si>
  <si>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</si>
  <si>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</si>
  <si>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</si>
  <si>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</si>
  <si>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KrP - Krajská pobočka ÚP ČR v Pardubicích</t>
  </si>
  <si>
    <t>Celkem za KrP</t>
  </si>
  <si>
    <t>Počet osob, které vstoupily do projektu</t>
  </si>
  <si>
    <t>Počet úspěšných účastníků rekvalifikačních kurzů</t>
  </si>
  <si>
    <t>Rok 2018/KoP</t>
  </si>
  <si>
    <t>Celkem za 2018</t>
  </si>
  <si>
    <t>Celkem</t>
  </si>
  <si>
    <t>CVIČNÁ FIRMA V PARDUBICKÉM KRAJI, reg. č. CZ.03.1.48/0.0/0.0/15_010/0006181</t>
  </si>
  <si>
    <t>Počet úspěšných účastníků poradensko-vzdělávacího programu</t>
  </si>
  <si>
    <t>Počet účastníků projektu, kteří zahájili SVČ</t>
  </si>
  <si>
    <t>Stav k 31. 12. 2018</t>
  </si>
  <si>
    <t>Rok 2019/KoP</t>
  </si>
  <si>
    <t>Rok 2018</t>
  </si>
  <si>
    <t>Celkem za 2019</t>
  </si>
  <si>
    <t>Stav k 31. 12. 2019</t>
  </si>
  <si>
    <t>Rok 2020/KoP</t>
  </si>
  <si>
    <t>Rok 2018-2019</t>
  </si>
  <si>
    <t>Stav k 31. 3.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</si>
</sst>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4" fillId="2" borderId="11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/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3" borderId="7" xfId="0" applyNumberFormat="1" applyFont="1" applyFill="1" applyBorder="1"/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4" fillId="3" borderId="8" xfId="0" applyNumberFormat="1" applyFont="1" applyFill="1" applyBorder="1"/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2" borderId="6" xfId="0" applyNumberFormat="1" applyFont="1" applyFill="1" applyBorder="1"/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49" fontId="4" fillId="2" borderId="29" xfId="0" applyNumberFormat="1" applyFont="1" applyFill="1" applyBorder="1" applyAlignment="1">
      <alignment vertical="center"/>
    </xf>
    <xf numFmtId="0" fontId="2" fillId="2" borderId="3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49" fontId="4" fillId="3" borderId="18" xfId="0" applyNumberFormat="1" applyFont="1" applyFill="1" applyBorder="1"/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9" fontId="4" fillId="0" borderId="3" xfId="0" applyNumberFormat="1" applyFont="1" applyFill="1" applyBorder="1"/>
    <xf numFmtId="0" fontId="4" fillId="4" borderId="3" xfId="0" applyFont="1" applyFill="1" applyBorder="1"/>
    <xf numFmtId="0" fontId="4" fillId="2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2" borderId="3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2" fillId="0" borderId="3" xfId="0" applyFont="1" applyBorder="1" applyAlignment="1"/>
    <xf numFmtId="0" fontId="0" fillId="0" borderId="3" xfId="0" applyBorder="1" applyAlignment="1"/>
    <xf numFmtId="0" fontId="1" fillId="4" borderId="27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2" fillId="0" borderId="14" xfId="0" applyFont="1" applyBorder="1" applyAlignment="1"/>
    <xf numFmtId="0" fontId="2" fillId="0" borderId="36" xfId="0" applyFont="1" applyBorder="1" applyAlignment="1"/>
    <xf numFmtId="0" fontId="2" fillId="0" borderId="12" xfId="0" applyFont="1" applyBorder="1" applyAlignment="1"/>
    <xf numFmtId="0" fontId="3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B7FB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Normal="100" workbookViewId="0">
      <selection activeCell="J34" sqref="J34"/>
    </sheetView>
  </sheetViews>
  <sheetFormatPr defaultRowHeight="14.25" x14ac:dyDescent="0.2"/>
  <cols>
    <col min="1" max="1" width="17.7109375" style="1" customWidth="1"/>
    <col min="2" max="4" width="13" style="1" customWidth="1"/>
    <col min="5" max="5" width="13.7109375" style="1" customWidth="1"/>
    <col min="6" max="6" width="13" style="1" customWidth="1"/>
    <col min="7" max="7" width="9.140625" style="1"/>
    <col min="8" max="8" width="17.7109375" style="1" customWidth="1"/>
    <col min="9" max="10" width="13" style="1" customWidth="1"/>
    <col min="11" max="11" width="12.7109375" style="1" customWidth="1"/>
    <col min="12" max="12" width="13.7109375" style="1" customWidth="1"/>
    <col min="13" max="13" width="12.85546875" style="1" customWidth="1"/>
    <col min="14" max="16384" width="9.140625" style="1"/>
  </cols>
  <sheetData>
    <row r="1" spans="1:13" ht="18.75" thickBot="1" x14ac:dyDescent="0.3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ht="33" customHeight="1" thickBot="1" x14ac:dyDescent="0.25">
      <c r="A2" s="58" t="s">
        <v>21</v>
      </c>
      <c r="B2" s="58"/>
      <c r="C2" s="58"/>
      <c r="D2" s="58"/>
      <c r="E2" s="58"/>
      <c r="F2" s="58"/>
      <c r="H2" s="58" t="s">
        <v>27</v>
      </c>
      <c r="I2" s="58"/>
      <c r="J2" s="58"/>
      <c r="K2" s="58"/>
      <c r="L2" s="58"/>
      <c r="M2" s="58"/>
    </row>
    <row r="3" spans="1:13" ht="30.75" thickBot="1" x14ac:dyDescent="0.25">
      <c r="A3" s="2" t="s">
        <v>23</v>
      </c>
      <c r="B3" s="3" t="s">
        <v>0</v>
      </c>
      <c r="C3" s="4" t="s">
        <v>1</v>
      </c>
      <c r="D3" s="4" t="s">
        <v>2</v>
      </c>
      <c r="E3" s="45" t="s">
        <v>3</v>
      </c>
      <c r="F3" s="5" t="s">
        <v>6</v>
      </c>
      <c r="H3" s="2" t="s">
        <v>23</v>
      </c>
      <c r="I3" s="3" t="s">
        <v>0</v>
      </c>
      <c r="J3" s="4" t="s">
        <v>1</v>
      </c>
      <c r="K3" s="4" t="s">
        <v>2</v>
      </c>
      <c r="L3" s="45" t="s">
        <v>3</v>
      </c>
      <c r="M3" s="5" t="s">
        <v>6</v>
      </c>
    </row>
    <row r="4" spans="1:13" ht="15" customHeight="1" x14ac:dyDescent="0.25">
      <c r="A4" s="6" t="s">
        <v>7</v>
      </c>
      <c r="B4" s="7">
        <v>0</v>
      </c>
      <c r="C4" s="8">
        <v>0</v>
      </c>
      <c r="D4" s="8">
        <v>0</v>
      </c>
      <c r="E4" s="9">
        <v>0</v>
      </c>
      <c r="F4" s="10">
        <f t="shared" ref="F4:F15" si="0">SUM(B4:E4)</f>
        <v>0</v>
      </c>
      <c r="H4" s="6" t="s">
        <v>7</v>
      </c>
      <c r="I4" s="7">
        <v>0</v>
      </c>
      <c r="J4" s="8">
        <v>0</v>
      </c>
      <c r="K4" s="8">
        <v>0</v>
      </c>
      <c r="L4" s="9">
        <v>0</v>
      </c>
      <c r="M4" s="10">
        <f>SUM(I4:L4)</f>
        <v>0</v>
      </c>
    </row>
    <row r="5" spans="1:13" ht="15" customHeight="1" x14ac:dyDescent="0.25">
      <c r="A5" s="11" t="s">
        <v>8</v>
      </c>
      <c r="B5" s="12">
        <v>0</v>
      </c>
      <c r="C5" s="13">
        <v>0</v>
      </c>
      <c r="D5" s="13">
        <v>0</v>
      </c>
      <c r="E5" s="14">
        <v>0</v>
      </c>
      <c r="F5" s="15">
        <f t="shared" si="0"/>
        <v>0</v>
      </c>
      <c r="H5" s="11" t="s">
        <v>8</v>
      </c>
      <c r="I5" s="12">
        <v>0</v>
      </c>
      <c r="J5" s="13">
        <v>0</v>
      </c>
      <c r="K5" s="13">
        <v>0</v>
      </c>
      <c r="L5" s="14">
        <v>0</v>
      </c>
      <c r="M5" s="15">
        <v>0</v>
      </c>
    </row>
    <row r="6" spans="1:13" ht="15" customHeight="1" x14ac:dyDescent="0.25">
      <c r="A6" s="11" t="s">
        <v>9</v>
      </c>
      <c r="B6" s="12">
        <v>0</v>
      </c>
      <c r="C6" s="13">
        <v>0</v>
      </c>
      <c r="D6" s="13">
        <v>0</v>
      </c>
      <c r="E6" s="14">
        <v>0</v>
      </c>
      <c r="F6" s="15">
        <f t="shared" si="0"/>
        <v>0</v>
      </c>
      <c r="H6" s="11" t="s">
        <v>9</v>
      </c>
      <c r="I6" s="16">
        <v>0</v>
      </c>
      <c r="J6" s="17">
        <v>0</v>
      </c>
      <c r="K6" s="17">
        <v>0</v>
      </c>
      <c r="L6" s="18">
        <v>0</v>
      </c>
      <c r="M6" s="15">
        <f t="shared" ref="M6:M15" si="1">SUM(I6:L6)</f>
        <v>0</v>
      </c>
    </row>
    <row r="7" spans="1:13" ht="15" customHeight="1" x14ac:dyDescent="0.25">
      <c r="A7" s="11" t="s">
        <v>10</v>
      </c>
      <c r="B7" s="12">
        <v>6</v>
      </c>
      <c r="C7" s="13">
        <v>5</v>
      </c>
      <c r="D7" s="13">
        <v>1</v>
      </c>
      <c r="E7" s="14">
        <v>3</v>
      </c>
      <c r="F7" s="15">
        <f t="shared" si="0"/>
        <v>15</v>
      </c>
      <c r="H7" s="11" t="s">
        <v>10</v>
      </c>
      <c r="I7" s="12">
        <v>0</v>
      </c>
      <c r="J7" s="13">
        <v>0</v>
      </c>
      <c r="K7" s="13">
        <v>0</v>
      </c>
      <c r="L7" s="14">
        <v>0</v>
      </c>
      <c r="M7" s="15">
        <f t="shared" si="1"/>
        <v>0</v>
      </c>
    </row>
    <row r="8" spans="1:13" ht="15" customHeight="1" x14ac:dyDescent="0.25">
      <c r="A8" s="11" t="s">
        <v>11</v>
      </c>
      <c r="B8" s="12">
        <v>0</v>
      </c>
      <c r="C8" s="13">
        <v>0</v>
      </c>
      <c r="D8" s="13">
        <v>0</v>
      </c>
      <c r="E8" s="14">
        <v>0</v>
      </c>
      <c r="F8" s="15">
        <f t="shared" si="0"/>
        <v>0</v>
      </c>
      <c r="H8" s="11" t="s">
        <v>11</v>
      </c>
      <c r="I8" s="12">
        <v>0</v>
      </c>
      <c r="J8" s="13">
        <v>0</v>
      </c>
      <c r="K8" s="13">
        <v>0</v>
      </c>
      <c r="L8" s="14">
        <v>0</v>
      </c>
      <c r="M8" s="15">
        <f t="shared" si="1"/>
        <v>0</v>
      </c>
    </row>
    <row r="9" spans="1:13" ht="15" customHeight="1" x14ac:dyDescent="0.25">
      <c r="A9" s="11" t="s">
        <v>12</v>
      </c>
      <c r="B9" s="12">
        <v>0</v>
      </c>
      <c r="C9" s="13">
        <v>0</v>
      </c>
      <c r="D9" s="13">
        <v>0</v>
      </c>
      <c r="E9" s="14">
        <v>0</v>
      </c>
      <c r="F9" s="15">
        <f t="shared" si="0"/>
        <v>0</v>
      </c>
      <c r="H9" s="11" t="s">
        <v>12</v>
      </c>
      <c r="I9" s="12">
        <v>0</v>
      </c>
      <c r="J9" s="13">
        <v>0</v>
      </c>
      <c r="K9" s="13">
        <v>0</v>
      </c>
      <c r="L9" s="14">
        <v>0</v>
      </c>
      <c r="M9" s="15">
        <f t="shared" si="1"/>
        <v>0</v>
      </c>
    </row>
    <row r="10" spans="1:13" ht="15" customHeight="1" x14ac:dyDescent="0.25">
      <c r="A10" s="11" t="s">
        <v>13</v>
      </c>
      <c r="B10" s="12">
        <v>0</v>
      </c>
      <c r="C10" s="13">
        <v>0</v>
      </c>
      <c r="D10" s="13">
        <v>0</v>
      </c>
      <c r="E10" s="14">
        <v>0</v>
      </c>
      <c r="F10" s="15">
        <f t="shared" si="0"/>
        <v>0</v>
      </c>
      <c r="H10" s="11" t="s">
        <v>13</v>
      </c>
      <c r="I10" s="12">
        <v>5</v>
      </c>
      <c r="J10" s="13">
        <v>5</v>
      </c>
      <c r="K10" s="13">
        <v>1</v>
      </c>
      <c r="L10" s="14">
        <v>3</v>
      </c>
      <c r="M10" s="15">
        <f t="shared" si="1"/>
        <v>14</v>
      </c>
    </row>
    <row r="11" spans="1:13" ht="15" customHeight="1" x14ac:dyDescent="0.25">
      <c r="A11" s="11" t="s">
        <v>14</v>
      </c>
      <c r="B11" s="12">
        <v>0</v>
      </c>
      <c r="C11" s="13">
        <v>0</v>
      </c>
      <c r="D11" s="13">
        <v>0</v>
      </c>
      <c r="E11" s="14">
        <v>0</v>
      </c>
      <c r="F11" s="15">
        <f t="shared" si="0"/>
        <v>0</v>
      </c>
      <c r="H11" s="11" t="s">
        <v>14</v>
      </c>
      <c r="I11" s="12">
        <v>0</v>
      </c>
      <c r="J11" s="13">
        <v>0</v>
      </c>
      <c r="K11" s="13">
        <v>0</v>
      </c>
      <c r="L11" s="14">
        <v>0</v>
      </c>
      <c r="M11" s="15">
        <f t="shared" si="1"/>
        <v>0</v>
      </c>
    </row>
    <row r="12" spans="1:13" ht="15" customHeight="1" x14ac:dyDescent="0.25">
      <c r="A12" s="11" t="s">
        <v>15</v>
      </c>
      <c r="B12" s="12">
        <v>3</v>
      </c>
      <c r="C12" s="13">
        <v>1</v>
      </c>
      <c r="D12" s="13">
        <v>2</v>
      </c>
      <c r="E12" s="14">
        <v>5</v>
      </c>
      <c r="F12" s="15">
        <f t="shared" si="0"/>
        <v>11</v>
      </c>
      <c r="H12" s="11" t="s">
        <v>15</v>
      </c>
      <c r="I12" s="12">
        <v>1</v>
      </c>
      <c r="J12" s="13">
        <v>0</v>
      </c>
      <c r="K12" s="13">
        <v>0</v>
      </c>
      <c r="L12" s="14">
        <v>0</v>
      </c>
      <c r="M12" s="15">
        <f t="shared" si="1"/>
        <v>1</v>
      </c>
    </row>
    <row r="13" spans="1:13" ht="15" customHeight="1" x14ac:dyDescent="0.25">
      <c r="A13" s="11" t="s">
        <v>16</v>
      </c>
      <c r="B13" s="19">
        <v>0</v>
      </c>
      <c r="C13" s="20">
        <v>0</v>
      </c>
      <c r="D13" s="20">
        <v>0</v>
      </c>
      <c r="E13" s="21">
        <v>0</v>
      </c>
      <c r="F13" s="15">
        <f t="shared" si="0"/>
        <v>0</v>
      </c>
      <c r="H13" s="11" t="s">
        <v>16</v>
      </c>
      <c r="I13" s="19">
        <v>0</v>
      </c>
      <c r="J13" s="20">
        <v>0</v>
      </c>
      <c r="K13" s="20">
        <v>0</v>
      </c>
      <c r="L13" s="21">
        <v>0</v>
      </c>
      <c r="M13" s="15">
        <f t="shared" si="1"/>
        <v>0</v>
      </c>
    </row>
    <row r="14" spans="1:13" ht="15" customHeight="1" x14ac:dyDescent="0.25">
      <c r="A14" s="11" t="s">
        <v>17</v>
      </c>
      <c r="B14" s="19">
        <v>0</v>
      </c>
      <c r="C14" s="20">
        <v>0</v>
      </c>
      <c r="D14" s="20">
        <v>0</v>
      </c>
      <c r="E14" s="21">
        <v>0</v>
      </c>
      <c r="F14" s="15">
        <f t="shared" si="0"/>
        <v>0</v>
      </c>
      <c r="H14" s="11" t="s">
        <v>17</v>
      </c>
      <c r="I14" s="19">
        <v>3</v>
      </c>
      <c r="J14" s="20">
        <v>1</v>
      </c>
      <c r="K14" s="20">
        <v>1</v>
      </c>
      <c r="L14" s="21">
        <v>5</v>
      </c>
      <c r="M14" s="15">
        <f t="shared" si="1"/>
        <v>10</v>
      </c>
    </row>
    <row r="15" spans="1:13" ht="15" customHeight="1" thickBot="1" x14ac:dyDescent="0.3">
      <c r="A15" s="22" t="s">
        <v>18</v>
      </c>
      <c r="B15" s="23">
        <v>0</v>
      </c>
      <c r="C15" s="24">
        <v>0</v>
      </c>
      <c r="D15" s="24">
        <v>0</v>
      </c>
      <c r="E15" s="25">
        <v>0</v>
      </c>
      <c r="F15" s="26">
        <f t="shared" si="0"/>
        <v>0</v>
      </c>
      <c r="H15" s="22" t="s">
        <v>18</v>
      </c>
      <c r="I15" s="19">
        <v>0</v>
      </c>
      <c r="J15" s="20">
        <v>0</v>
      </c>
      <c r="K15" s="20">
        <v>0</v>
      </c>
      <c r="L15" s="21">
        <v>0</v>
      </c>
      <c r="M15" s="27">
        <f t="shared" si="1"/>
        <v>0</v>
      </c>
    </row>
    <row r="16" spans="1:13" ht="15" customHeight="1" x14ac:dyDescent="0.25">
      <c r="A16" s="28" t="s">
        <v>24</v>
      </c>
      <c r="B16" s="29">
        <f>SUM(B4:B15)</f>
        <v>9</v>
      </c>
      <c r="C16" s="29">
        <f>SUM(C4:C15)</f>
        <v>6</v>
      </c>
      <c r="D16" s="29">
        <f>SUM(D4:D15)</f>
        <v>3</v>
      </c>
      <c r="E16" s="30">
        <f>SUM(E4:E15)</f>
        <v>8</v>
      </c>
      <c r="F16" s="31">
        <f>SUM(F4:F15)</f>
        <v>26</v>
      </c>
      <c r="H16" s="28" t="s">
        <v>24</v>
      </c>
      <c r="I16" s="29">
        <f>SUM(I4:I15)</f>
        <v>9</v>
      </c>
      <c r="J16" s="29">
        <f>SUM(J4:J15)</f>
        <v>6</v>
      </c>
      <c r="K16" s="29">
        <f>SUM(K4:K15)</f>
        <v>2</v>
      </c>
      <c r="L16" s="30">
        <f>SUM(L4:L15)</f>
        <v>8</v>
      </c>
      <c r="M16" s="31">
        <f>SUM(M4:M15)</f>
        <v>25</v>
      </c>
    </row>
    <row r="17" spans="1:13" ht="15" customHeight="1" thickBot="1" x14ac:dyDescent="0.25">
      <c r="A17" s="32" t="s">
        <v>25</v>
      </c>
      <c r="B17" s="33">
        <f>SUM(B4:B15)</f>
        <v>9</v>
      </c>
      <c r="C17" s="33">
        <f>SUM(C4:C15)</f>
        <v>6</v>
      </c>
      <c r="D17" s="33">
        <f>SUM(D4:D15)</f>
        <v>3</v>
      </c>
      <c r="E17" s="33">
        <f>SUM(E4:E15)</f>
        <v>8</v>
      </c>
      <c r="F17" s="34">
        <f>SUM(B17:E17)</f>
        <v>26</v>
      </c>
      <c r="H17" s="32" t="s">
        <v>25</v>
      </c>
      <c r="I17" s="33">
        <f>SUM(I4:I15)</f>
        <v>9</v>
      </c>
      <c r="J17" s="33">
        <f>SUM(J4:J15)</f>
        <v>6</v>
      </c>
      <c r="K17" s="33">
        <f>SUM(K4:K15)</f>
        <v>2</v>
      </c>
      <c r="L17" s="33">
        <f>SUM(L4:L15)</f>
        <v>8</v>
      </c>
      <c r="M17" s="34">
        <f>SUM(I17:L17)</f>
        <v>25</v>
      </c>
    </row>
    <row r="18" spans="1:13" ht="15.75" customHeight="1" x14ac:dyDescent="0.2"/>
    <row r="19" spans="1:13" ht="15" customHeight="1" x14ac:dyDescent="0.2">
      <c r="A19" s="58" t="s">
        <v>22</v>
      </c>
      <c r="B19" s="58"/>
      <c r="C19" s="58"/>
      <c r="D19" s="58"/>
      <c r="E19" s="58"/>
      <c r="F19" s="58"/>
      <c r="H19" s="58" t="s">
        <v>28</v>
      </c>
      <c r="I19" s="58"/>
      <c r="J19" s="58"/>
      <c r="K19" s="58"/>
      <c r="L19" s="58"/>
      <c r="M19" s="58"/>
    </row>
    <row r="20" spans="1:13" ht="15" customHeight="1" thickBot="1" x14ac:dyDescent="0.25">
      <c r="A20" s="59"/>
      <c r="B20" s="59"/>
      <c r="C20" s="59"/>
      <c r="D20" s="59"/>
      <c r="E20" s="59"/>
      <c r="F20" s="59"/>
      <c r="H20" s="59"/>
      <c r="I20" s="59"/>
      <c r="J20" s="59"/>
      <c r="K20" s="59"/>
      <c r="L20" s="59"/>
      <c r="M20" s="59"/>
    </row>
    <row r="21" spans="1:13" ht="30.75" thickBot="1" x14ac:dyDescent="0.25">
      <c r="A21" s="2" t="s">
        <v>23</v>
      </c>
      <c r="B21" s="3" t="s">
        <v>0</v>
      </c>
      <c r="C21" s="4" t="s">
        <v>1</v>
      </c>
      <c r="D21" s="4" t="s">
        <v>2</v>
      </c>
      <c r="E21" s="45" t="s">
        <v>3</v>
      </c>
      <c r="F21" s="5" t="s">
        <v>6</v>
      </c>
      <c r="H21" s="2" t="s">
        <v>23</v>
      </c>
      <c r="I21" s="3" t="s">
        <v>0</v>
      </c>
      <c r="J21" s="4" t="s">
        <v>1</v>
      </c>
      <c r="K21" s="4" t="s">
        <v>2</v>
      </c>
      <c r="L21" s="45" t="s">
        <v>3</v>
      </c>
      <c r="M21" s="5" t="s">
        <v>6</v>
      </c>
    </row>
    <row r="22" spans="1:13" ht="15" x14ac:dyDescent="0.25">
      <c r="A22" s="35" t="s">
        <v>7</v>
      </c>
      <c r="B22" s="36">
        <v>0</v>
      </c>
      <c r="C22" s="37">
        <v>0</v>
      </c>
      <c r="D22" s="38">
        <v>0</v>
      </c>
      <c r="E22" s="39">
        <v>0</v>
      </c>
      <c r="F22" s="10">
        <f t="shared" ref="F22:F33" si="2">SUM(B22:E22)</f>
        <v>0</v>
      </c>
      <c r="H22" s="6" t="s">
        <v>7</v>
      </c>
      <c r="I22" s="40">
        <v>0</v>
      </c>
      <c r="J22" s="8">
        <v>0</v>
      </c>
      <c r="K22" s="8">
        <v>0</v>
      </c>
      <c r="L22" s="41">
        <v>0</v>
      </c>
      <c r="M22" s="10">
        <f t="shared" ref="M22:M33" si="3">SUM(I22:L22)</f>
        <v>0</v>
      </c>
    </row>
    <row r="23" spans="1:13" ht="15" x14ac:dyDescent="0.25">
      <c r="A23" s="11" t="s">
        <v>8</v>
      </c>
      <c r="B23" s="16">
        <v>0</v>
      </c>
      <c r="C23" s="13">
        <v>0</v>
      </c>
      <c r="D23" s="17">
        <v>0</v>
      </c>
      <c r="E23" s="14">
        <v>0</v>
      </c>
      <c r="F23" s="15">
        <f t="shared" si="2"/>
        <v>0</v>
      </c>
      <c r="H23" s="11" t="s">
        <v>8</v>
      </c>
      <c r="I23" s="42">
        <v>0</v>
      </c>
      <c r="J23" s="37">
        <v>0</v>
      </c>
      <c r="K23" s="37">
        <v>0</v>
      </c>
      <c r="L23" s="39">
        <v>0</v>
      </c>
      <c r="M23" s="15">
        <f t="shared" si="3"/>
        <v>0</v>
      </c>
    </row>
    <row r="24" spans="1:13" ht="15" x14ac:dyDescent="0.25">
      <c r="A24" s="35" t="s">
        <v>9</v>
      </c>
      <c r="B24" s="16">
        <v>0</v>
      </c>
      <c r="C24" s="17">
        <v>0</v>
      </c>
      <c r="D24" s="17">
        <v>0</v>
      </c>
      <c r="E24" s="18">
        <v>0</v>
      </c>
      <c r="F24" s="15">
        <f t="shared" si="2"/>
        <v>0</v>
      </c>
      <c r="H24" s="11" t="s">
        <v>9</v>
      </c>
      <c r="I24" s="12">
        <v>0</v>
      </c>
      <c r="J24" s="13">
        <v>0</v>
      </c>
      <c r="K24" s="13">
        <v>0</v>
      </c>
      <c r="L24" s="14">
        <v>0</v>
      </c>
      <c r="M24" s="15">
        <f t="shared" si="3"/>
        <v>0</v>
      </c>
    </row>
    <row r="25" spans="1:13" ht="15" x14ac:dyDescent="0.25">
      <c r="A25" s="11" t="s">
        <v>10</v>
      </c>
      <c r="B25" s="12">
        <v>0</v>
      </c>
      <c r="C25" s="13">
        <v>0</v>
      </c>
      <c r="D25" s="13">
        <v>0</v>
      </c>
      <c r="E25" s="14">
        <v>0</v>
      </c>
      <c r="F25" s="15">
        <f t="shared" si="2"/>
        <v>0</v>
      </c>
      <c r="H25" s="11" t="s">
        <v>10</v>
      </c>
      <c r="I25" s="12">
        <v>0</v>
      </c>
      <c r="J25" s="13">
        <v>0</v>
      </c>
      <c r="K25" s="13">
        <v>0</v>
      </c>
      <c r="L25" s="14">
        <v>0</v>
      </c>
      <c r="M25" s="15">
        <f t="shared" si="3"/>
        <v>0</v>
      </c>
    </row>
    <row r="26" spans="1:13" ht="15" x14ac:dyDescent="0.25">
      <c r="A26" s="35" t="s">
        <v>11</v>
      </c>
      <c r="B26" s="12">
        <v>0</v>
      </c>
      <c r="C26" s="13">
        <v>0</v>
      </c>
      <c r="D26" s="13">
        <v>0</v>
      </c>
      <c r="E26" s="14">
        <v>0</v>
      </c>
      <c r="F26" s="15">
        <f t="shared" si="2"/>
        <v>0</v>
      </c>
      <c r="H26" s="11" t="s">
        <v>11</v>
      </c>
      <c r="I26" s="12">
        <v>0</v>
      </c>
      <c r="J26" s="13">
        <v>0</v>
      </c>
      <c r="K26" s="13">
        <v>0</v>
      </c>
      <c r="L26" s="14">
        <v>0</v>
      </c>
      <c r="M26" s="15">
        <f t="shared" si="3"/>
        <v>0</v>
      </c>
    </row>
    <row r="27" spans="1:13" ht="15" x14ac:dyDescent="0.25">
      <c r="A27" s="11" t="s">
        <v>12</v>
      </c>
      <c r="B27" s="12">
        <v>0</v>
      </c>
      <c r="C27" s="13">
        <v>0</v>
      </c>
      <c r="D27" s="13">
        <v>0</v>
      </c>
      <c r="E27" s="14">
        <v>0</v>
      </c>
      <c r="F27" s="15">
        <f t="shared" si="2"/>
        <v>0</v>
      </c>
      <c r="H27" s="11" t="s">
        <v>12</v>
      </c>
      <c r="I27" s="12">
        <v>0</v>
      </c>
      <c r="J27" s="13">
        <v>0</v>
      </c>
      <c r="K27" s="13">
        <v>0</v>
      </c>
      <c r="L27" s="14">
        <v>0</v>
      </c>
      <c r="M27" s="15">
        <f t="shared" si="3"/>
        <v>0</v>
      </c>
    </row>
    <row r="28" spans="1:13" ht="15" x14ac:dyDescent="0.25">
      <c r="A28" s="35" t="s">
        <v>13</v>
      </c>
      <c r="B28" s="12">
        <v>0</v>
      </c>
      <c r="C28" s="13">
        <v>0</v>
      </c>
      <c r="D28" s="13">
        <v>0</v>
      </c>
      <c r="E28" s="14">
        <v>0</v>
      </c>
      <c r="F28" s="15">
        <f t="shared" si="2"/>
        <v>0</v>
      </c>
      <c r="H28" s="11" t="s">
        <v>13</v>
      </c>
      <c r="I28" s="12">
        <v>0</v>
      </c>
      <c r="J28" s="13">
        <v>0</v>
      </c>
      <c r="K28" s="13">
        <v>0</v>
      </c>
      <c r="L28" s="14">
        <v>0</v>
      </c>
      <c r="M28" s="15">
        <f t="shared" si="3"/>
        <v>0</v>
      </c>
    </row>
    <row r="29" spans="1:13" ht="15" x14ac:dyDescent="0.25">
      <c r="A29" s="11" t="s">
        <v>14</v>
      </c>
      <c r="B29" s="12">
        <v>0</v>
      </c>
      <c r="C29" s="13">
        <v>0</v>
      </c>
      <c r="D29" s="13">
        <v>0</v>
      </c>
      <c r="E29" s="14">
        <v>0</v>
      </c>
      <c r="F29" s="15">
        <f t="shared" si="2"/>
        <v>0</v>
      </c>
      <c r="H29" s="11" t="s">
        <v>14</v>
      </c>
      <c r="I29" s="12">
        <v>0</v>
      </c>
      <c r="J29" s="13">
        <v>0</v>
      </c>
      <c r="K29" s="13">
        <v>0</v>
      </c>
      <c r="L29" s="14">
        <v>0</v>
      </c>
      <c r="M29" s="15">
        <f t="shared" si="3"/>
        <v>0</v>
      </c>
    </row>
    <row r="30" spans="1:13" ht="15" x14ac:dyDescent="0.25">
      <c r="A30" s="35" t="s">
        <v>15</v>
      </c>
      <c r="B30" s="12">
        <v>0</v>
      </c>
      <c r="C30" s="13">
        <v>0</v>
      </c>
      <c r="D30" s="13">
        <v>0</v>
      </c>
      <c r="E30" s="14">
        <v>0</v>
      </c>
      <c r="F30" s="15">
        <f t="shared" si="2"/>
        <v>0</v>
      </c>
      <c r="H30" s="11" t="s">
        <v>15</v>
      </c>
      <c r="I30" s="12">
        <v>0</v>
      </c>
      <c r="J30" s="13">
        <v>0</v>
      </c>
      <c r="K30" s="13">
        <v>1</v>
      </c>
      <c r="L30" s="14">
        <v>0</v>
      </c>
      <c r="M30" s="15">
        <f t="shared" si="3"/>
        <v>1</v>
      </c>
    </row>
    <row r="31" spans="1:13" ht="15" x14ac:dyDescent="0.25">
      <c r="A31" s="11" t="s">
        <v>16</v>
      </c>
      <c r="B31" s="19">
        <v>0</v>
      </c>
      <c r="C31" s="20">
        <v>1</v>
      </c>
      <c r="D31" s="20">
        <v>0</v>
      </c>
      <c r="E31" s="21">
        <v>0</v>
      </c>
      <c r="F31" s="15">
        <f t="shared" si="2"/>
        <v>1</v>
      </c>
      <c r="H31" s="11" t="s">
        <v>16</v>
      </c>
      <c r="I31" s="19">
        <v>1</v>
      </c>
      <c r="J31" s="20">
        <v>2</v>
      </c>
      <c r="K31" s="20">
        <v>0</v>
      </c>
      <c r="L31" s="21">
        <v>0</v>
      </c>
      <c r="M31" s="15">
        <f t="shared" si="3"/>
        <v>3</v>
      </c>
    </row>
    <row r="32" spans="1:13" ht="15" x14ac:dyDescent="0.25">
      <c r="A32" s="35" t="s">
        <v>17</v>
      </c>
      <c r="B32" s="19">
        <v>1</v>
      </c>
      <c r="C32" s="20">
        <v>1</v>
      </c>
      <c r="D32" s="20">
        <v>0</v>
      </c>
      <c r="E32" s="21">
        <v>0</v>
      </c>
      <c r="F32" s="15">
        <f t="shared" si="2"/>
        <v>2</v>
      </c>
      <c r="H32" s="11" t="s">
        <v>17</v>
      </c>
      <c r="I32" s="19">
        <v>1</v>
      </c>
      <c r="J32" s="20">
        <v>0</v>
      </c>
      <c r="K32" s="20">
        <v>0</v>
      </c>
      <c r="L32" s="21">
        <v>0</v>
      </c>
      <c r="M32" s="15">
        <f t="shared" si="3"/>
        <v>1</v>
      </c>
    </row>
    <row r="33" spans="1:13" ht="15.75" thickBot="1" x14ac:dyDescent="0.3">
      <c r="A33" s="11" t="s">
        <v>18</v>
      </c>
      <c r="B33" s="19">
        <v>0</v>
      </c>
      <c r="C33" s="20">
        <v>0</v>
      </c>
      <c r="D33" s="20">
        <v>0</v>
      </c>
      <c r="E33" s="21">
        <v>0</v>
      </c>
      <c r="F33" s="27">
        <f t="shared" si="2"/>
        <v>0</v>
      </c>
      <c r="H33" s="22" t="s">
        <v>18</v>
      </c>
      <c r="I33" s="19">
        <v>0</v>
      </c>
      <c r="J33" s="20">
        <v>1</v>
      </c>
      <c r="K33" s="20">
        <v>0</v>
      </c>
      <c r="L33" s="21">
        <v>2</v>
      </c>
      <c r="M33" s="27">
        <f t="shared" si="3"/>
        <v>3</v>
      </c>
    </row>
    <row r="34" spans="1:13" ht="15" x14ac:dyDescent="0.25">
      <c r="A34" s="28" t="s">
        <v>24</v>
      </c>
      <c r="B34" s="29">
        <f>SUM(B22:B33)</f>
        <v>1</v>
      </c>
      <c r="C34" s="29">
        <f>SUM(C22:C33)</f>
        <v>2</v>
      </c>
      <c r="D34" s="29">
        <f>SUM(D22:D33)</f>
        <v>0</v>
      </c>
      <c r="E34" s="30">
        <f>SUM(E22:E33)</f>
        <v>0</v>
      </c>
      <c r="F34" s="31">
        <f>SUM(F22:F33)</f>
        <v>3</v>
      </c>
      <c r="H34" s="28" t="s">
        <v>24</v>
      </c>
      <c r="I34" s="29">
        <f>SUM(I22:I33)</f>
        <v>2</v>
      </c>
      <c r="J34" s="29">
        <f>SUM(J22:J33)</f>
        <v>3</v>
      </c>
      <c r="K34" s="29">
        <f>SUM(K22:K33)</f>
        <v>1</v>
      </c>
      <c r="L34" s="30">
        <f>SUM(L22:L33)</f>
        <v>2</v>
      </c>
      <c r="M34" s="31">
        <f>SUM(M22:M33)</f>
        <v>8</v>
      </c>
    </row>
    <row r="35" spans="1:13" ht="15.75" thickBot="1" x14ac:dyDescent="0.25">
      <c r="A35" s="32" t="s">
        <v>25</v>
      </c>
      <c r="B35" s="33">
        <f>SUM(B22:B33)</f>
        <v>1</v>
      </c>
      <c r="C35" s="33">
        <f>SUM(C22:C33)</f>
        <v>2</v>
      </c>
      <c r="D35" s="33">
        <f>SUM(D22:D33)</f>
        <v>0</v>
      </c>
      <c r="E35" s="33">
        <f>SUM(E22:E33)</f>
        <v>0</v>
      </c>
      <c r="F35" s="34">
        <f>SUM(B35:E35)</f>
        <v>3</v>
      </c>
      <c r="H35" s="32" t="s">
        <v>25</v>
      </c>
      <c r="I35" s="33">
        <f>SUM(I22:I33)</f>
        <v>2</v>
      </c>
      <c r="J35" s="33">
        <f>SUM(J22:J33)</f>
        <v>3</v>
      </c>
      <c r="K35" s="33">
        <f>SUM(K22:K33)</f>
        <v>1</v>
      </c>
      <c r="L35" s="33">
        <f>SUM(L22:L33)</f>
        <v>2</v>
      </c>
      <c r="M35" s="34">
        <f>SUM(I35:L35)</f>
        <v>8</v>
      </c>
    </row>
    <row r="37" spans="1:13" ht="15" x14ac:dyDescent="0.25">
      <c r="A37" s="43" t="s">
        <v>4</v>
      </c>
      <c r="B37" s="55" t="s">
        <v>5</v>
      </c>
      <c r="C37" s="56"/>
      <c r="D37" s="57"/>
    </row>
    <row r="38" spans="1:13" ht="15" x14ac:dyDescent="0.25">
      <c r="A38" s="44" t="s">
        <v>20</v>
      </c>
      <c r="B38" s="50" t="s">
        <v>19</v>
      </c>
      <c r="C38" s="51"/>
      <c r="D38" s="51"/>
      <c r="E38" s="51"/>
    </row>
    <row r="40" spans="1:13" x14ac:dyDescent="0.2">
      <c r="A40" s="1" t="s">
        <v>29</v>
      </c>
    </row>
  </sheetData>
  <mergeCells count="7">
    <mergeCell ref="B38:E38"/>
    <mergeCell ref="A1:M1"/>
    <mergeCell ref="B37:D37"/>
    <mergeCell ref="A2:F2"/>
    <mergeCell ref="A19:F20"/>
    <mergeCell ref="H2:M2"/>
    <mergeCell ref="H19:M20"/>
  </mergeCells>
  <pageMargins left="0.7" right="0.7" top="0.78740157499999996" bottom="0.78740157499999996" header="0.3" footer="0.3"/>
  <pageSetup paperSize="9" scale="74" orientation="landscape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opLeftCell="A7" zoomScaleNormal="100" workbookViewId="0">
      <selection activeCell="D33" sqref="D33"/>
    </sheetView>
  </sheetViews>
  <sheetFormatPr defaultRowHeight="14.25" x14ac:dyDescent="0.2"/>
  <cols>
    <col min="1" max="1" width="17.7109375" style="1" customWidth="1"/>
    <col min="2" max="4" width="13" style="1" customWidth="1"/>
    <col min="5" max="5" width="13.7109375" style="1" customWidth="1"/>
    <col min="6" max="6" width="13" style="1" customWidth="1"/>
    <col min="7" max="7" width="9.140625" style="1"/>
    <col min="8" max="8" width="17.7109375" style="1" customWidth="1"/>
    <col min="9" max="10" width="13" style="1" customWidth="1"/>
    <col min="11" max="11" width="12.7109375" style="1" customWidth="1"/>
    <col min="12" max="12" width="13.7109375" style="1" customWidth="1"/>
    <col min="13" max="13" width="12.85546875" style="1" customWidth="1"/>
    <col min="14" max="16384" width="9.140625" style="1"/>
  </cols>
  <sheetData>
    <row r="1" spans="1:13" ht="18.75" thickBot="1" x14ac:dyDescent="0.3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ht="33" customHeight="1" thickBot="1" x14ac:dyDescent="0.25">
      <c r="A2" s="58" t="s">
        <v>21</v>
      </c>
      <c r="B2" s="58"/>
      <c r="C2" s="58"/>
      <c r="D2" s="58"/>
      <c r="E2" s="58"/>
      <c r="F2" s="58"/>
      <c r="H2" s="58" t="s">
        <v>27</v>
      </c>
      <c r="I2" s="58"/>
      <c r="J2" s="58"/>
      <c r="K2" s="58"/>
      <c r="L2" s="58"/>
      <c r="M2" s="58"/>
    </row>
    <row r="3" spans="1:13" ht="30.75" thickBot="1" x14ac:dyDescent="0.25">
      <c r="A3" s="2" t="s">
        <v>30</v>
      </c>
      <c r="B3" s="3" t="s">
        <v>0</v>
      </c>
      <c r="C3" s="4" t="s">
        <v>1</v>
      </c>
      <c r="D3" s="4" t="s">
        <v>2</v>
      </c>
      <c r="E3" s="45" t="s">
        <v>3</v>
      </c>
      <c r="F3" s="5" t="s">
        <v>6</v>
      </c>
      <c r="H3" s="2" t="s">
        <v>30</v>
      </c>
      <c r="I3" s="3" t="s">
        <v>0</v>
      </c>
      <c r="J3" s="4" t="s">
        <v>1</v>
      </c>
      <c r="K3" s="4" t="s">
        <v>2</v>
      </c>
      <c r="L3" s="45" t="s">
        <v>3</v>
      </c>
      <c r="M3" s="5" t="s">
        <v>6</v>
      </c>
    </row>
    <row r="4" spans="1:13" ht="15.75" thickBot="1" x14ac:dyDescent="0.25">
      <c r="A4" s="46" t="s">
        <v>31</v>
      </c>
      <c r="B4" s="47">
        <f>'2018'!B17</f>
        <v>9</v>
      </c>
      <c r="C4" s="47">
        <f>'2018'!C17</f>
        <v>6</v>
      </c>
      <c r="D4" s="47">
        <f>'2018'!D17</f>
        <v>3</v>
      </c>
      <c r="E4" s="47">
        <f>'2018'!E17</f>
        <v>8</v>
      </c>
      <c r="F4" s="5">
        <f>SUM(B4:E4)</f>
        <v>26</v>
      </c>
      <c r="H4" s="46" t="s">
        <v>31</v>
      </c>
      <c r="I4" s="47">
        <f>'2018'!I17</f>
        <v>9</v>
      </c>
      <c r="J4" s="47">
        <f>'2018'!J17</f>
        <v>6</v>
      </c>
      <c r="K4" s="47">
        <f>'2018'!K17</f>
        <v>2</v>
      </c>
      <c r="L4" s="47">
        <f>'2018'!L17</f>
        <v>8</v>
      </c>
      <c r="M4" s="5">
        <f>SUM(I4:L4)</f>
        <v>25</v>
      </c>
    </row>
    <row r="5" spans="1:13" ht="15" customHeight="1" x14ac:dyDescent="0.25">
      <c r="A5" s="6" t="s">
        <v>7</v>
      </c>
      <c r="B5" s="7">
        <v>5</v>
      </c>
      <c r="C5" s="8">
        <v>4</v>
      </c>
      <c r="D5" s="8">
        <v>3</v>
      </c>
      <c r="E5" s="9">
        <v>3</v>
      </c>
      <c r="F5" s="10">
        <f t="shared" ref="F5:F16" si="0">SUM(B5:E5)</f>
        <v>15</v>
      </c>
      <c r="H5" s="6" t="s">
        <v>7</v>
      </c>
      <c r="I5" s="7">
        <v>0</v>
      </c>
      <c r="J5" s="8">
        <v>0</v>
      </c>
      <c r="K5" s="8">
        <v>0</v>
      </c>
      <c r="L5" s="9">
        <v>0</v>
      </c>
      <c r="M5" s="10">
        <f>SUM(I5:L5)</f>
        <v>0</v>
      </c>
    </row>
    <row r="6" spans="1:13" ht="15" customHeight="1" x14ac:dyDescent="0.25">
      <c r="A6" s="11" t="s">
        <v>8</v>
      </c>
      <c r="B6" s="12">
        <v>0</v>
      </c>
      <c r="C6" s="13">
        <v>0</v>
      </c>
      <c r="D6" s="13">
        <v>0</v>
      </c>
      <c r="E6" s="14">
        <v>0</v>
      </c>
      <c r="F6" s="15">
        <f t="shared" si="0"/>
        <v>0</v>
      </c>
      <c r="H6" s="11" t="s">
        <v>8</v>
      </c>
      <c r="I6" s="12">
        <v>0</v>
      </c>
      <c r="J6" s="13">
        <v>0</v>
      </c>
      <c r="K6" s="13">
        <v>0</v>
      </c>
      <c r="L6" s="14">
        <v>0</v>
      </c>
      <c r="M6" s="15">
        <v>0</v>
      </c>
    </row>
    <row r="7" spans="1:13" ht="15" customHeight="1" x14ac:dyDescent="0.25">
      <c r="A7" s="11" t="s">
        <v>9</v>
      </c>
      <c r="B7" s="12">
        <v>0</v>
      </c>
      <c r="C7" s="13">
        <v>0</v>
      </c>
      <c r="D7" s="13">
        <v>0</v>
      </c>
      <c r="E7" s="14">
        <v>0</v>
      </c>
      <c r="F7" s="15">
        <f t="shared" si="0"/>
        <v>0</v>
      </c>
      <c r="H7" s="11" t="s">
        <v>9</v>
      </c>
      <c r="I7" s="16">
        <v>0</v>
      </c>
      <c r="J7" s="17">
        <v>0</v>
      </c>
      <c r="K7" s="17">
        <v>0</v>
      </c>
      <c r="L7" s="18">
        <v>0</v>
      </c>
      <c r="M7" s="15">
        <f t="shared" ref="M7:M16" si="1">SUM(I7:L7)</f>
        <v>0</v>
      </c>
    </row>
    <row r="8" spans="1:13" ht="15" customHeight="1" x14ac:dyDescent="0.25">
      <c r="A8" s="11" t="s">
        <v>10</v>
      </c>
      <c r="B8" s="12">
        <v>6</v>
      </c>
      <c r="C8" s="13">
        <v>0</v>
      </c>
      <c r="D8" s="13">
        <v>3</v>
      </c>
      <c r="E8" s="14">
        <v>4</v>
      </c>
      <c r="F8" s="15">
        <f t="shared" si="0"/>
        <v>13</v>
      </c>
      <c r="H8" s="11" t="s">
        <v>10</v>
      </c>
      <c r="I8" s="12">
        <v>3</v>
      </c>
      <c r="J8" s="13">
        <v>4</v>
      </c>
      <c r="K8" s="13">
        <v>2</v>
      </c>
      <c r="L8" s="14">
        <v>1</v>
      </c>
      <c r="M8" s="15">
        <f t="shared" si="1"/>
        <v>10</v>
      </c>
    </row>
    <row r="9" spans="1:13" ht="15" customHeight="1" x14ac:dyDescent="0.25">
      <c r="A9" s="11" t="s">
        <v>11</v>
      </c>
      <c r="B9" s="12">
        <v>0</v>
      </c>
      <c r="C9" s="13">
        <v>0</v>
      </c>
      <c r="D9" s="13">
        <v>0</v>
      </c>
      <c r="E9" s="14">
        <v>0</v>
      </c>
      <c r="F9" s="15">
        <f t="shared" si="0"/>
        <v>0</v>
      </c>
      <c r="H9" s="11" t="s">
        <v>11</v>
      </c>
      <c r="I9" s="12">
        <v>0</v>
      </c>
      <c r="J9" s="13">
        <v>0</v>
      </c>
      <c r="K9" s="13">
        <v>0</v>
      </c>
      <c r="L9" s="14">
        <v>0</v>
      </c>
      <c r="M9" s="15">
        <f t="shared" si="1"/>
        <v>0</v>
      </c>
    </row>
    <row r="10" spans="1:13" ht="15" customHeight="1" x14ac:dyDescent="0.25">
      <c r="A10" s="11" t="s">
        <v>12</v>
      </c>
      <c r="B10" s="12">
        <v>0</v>
      </c>
      <c r="C10" s="13">
        <v>0</v>
      </c>
      <c r="D10" s="13">
        <v>0</v>
      </c>
      <c r="E10" s="14">
        <v>0</v>
      </c>
      <c r="F10" s="15">
        <f t="shared" si="0"/>
        <v>0</v>
      </c>
      <c r="H10" s="11" t="s">
        <v>12</v>
      </c>
      <c r="I10" s="12">
        <v>6</v>
      </c>
      <c r="J10" s="13">
        <v>0</v>
      </c>
      <c r="K10" s="13">
        <v>3</v>
      </c>
      <c r="L10" s="14">
        <v>3</v>
      </c>
      <c r="M10" s="15">
        <f t="shared" si="1"/>
        <v>12</v>
      </c>
    </row>
    <row r="11" spans="1:13" ht="15" customHeight="1" x14ac:dyDescent="0.25">
      <c r="A11" s="11" t="s">
        <v>13</v>
      </c>
      <c r="B11" s="12">
        <v>0</v>
      </c>
      <c r="C11" s="13">
        <v>0</v>
      </c>
      <c r="D11" s="13">
        <v>0</v>
      </c>
      <c r="E11" s="14">
        <v>0</v>
      </c>
      <c r="F11" s="15">
        <f t="shared" si="0"/>
        <v>0</v>
      </c>
      <c r="H11" s="11" t="s">
        <v>13</v>
      </c>
      <c r="I11" s="12">
        <v>0</v>
      </c>
      <c r="J11" s="13">
        <v>0</v>
      </c>
      <c r="K11" s="13">
        <v>0</v>
      </c>
      <c r="L11" s="14">
        <v>0</v>
      </c>
      <c r="M11" s="15">
        <f t="shared" si="1"/>
        <v>0</v>
      </c>
    </row>
    <row r="12" spans="1:13" ht="15" customHeight="1" x14ac:dyDescent="0.25">
      <c r="A12" s="11" t="s">
        <v>14</v>
      </c>
      <c r="B12" s="12">
        <v>0</v>
      </c>
      <c r="C12" s="13">
        <v>0</v>
      </c>
      <c r="D12" s="13">
        <v>0</v>
      </c>
      <c r="E12" s="14">
        <v>0</v>
      </c>
      <c r="F12" s="15">
        <f t="shared" si="0"/>
        <v>0</v>
      </c>
      <c r="H12" s="11" t="s">
        <v>14</v>
      </c>
      <c r="I12" s="12">
        <v>0</v>
      </c>
      <c r="J12" s="13">
        <v>0</v>
      </c>
      <c r="K12" s="13">
        <v>0</v>
      </c>
      <c r="L12" s="14">
        <v>0</v>
      </c>
      <c r="M12" s="15">
        <f t="shared" si="1"/>
        <v>0</v>
      </c>
    </row>
    <row r="13" spans="1:13" ht="15" customHeight="1" x14ac:dyDescent="0.25">
      <c r="A13" s="11" t="s">
        <v>15</v>
      </c>
      <c r="B13" s="12">
        <v>9</v>
      </c>
      <c r="C13" s="13">
        <v>0</v>
      </c>
      <c r="D13" s="13">
        <v>3</v>
      </c>
      <c r="E13" s="14">
        <v>3</v>
      </c>
      <c r="F13" s="15">
        <f t="shared" si="0"/>
        <v>15</v>
      </c>
      <c r="H13" s="11" t="s">
        <v>15</v>
      </c>
      <c r="I13" s="12">
        <v>0</v>
      </c>
      <c r="J13" s="13">
        <v>0</v>
      </c>
      <c r="K13" s="13">
        <v>0</v>
      </c>
      <c r="L13" s="14">
        <v>0</v>
      </c>
      <c r="M13" s="15">
        <f t="shared" si="1"/>
        <v>0</v>
      </c>
    </row>
    <row r="14" spans="1:13" ht="15" customHeight="1" x14ac:dyDescent="0.25">
      <c r="A14" s="11" t="s">
        <v>16</v>
      </c>
      <c r="B14" s="19">
        <v>0</v>
      </c>
      <c r="C14" s="20">
        <v>0</v>
      </c>
      <c r="D14" s="20">
        <v>0</v>
      </c>
      <c r="E14" s="21">
        <v>0</v>
      </c>
      <c r="F14" s="15">
        <f t="shared" si="0"/>
        <v>0</v>
      </c>
      <c r="H14" s="11" t="s">
        <v>16</v>
      </c>
      <c r="I14" s="19">
        <v>0</v>
      </c>
      <c r="J14" s="20">
        <v>0</v>
      </c>
      <c r="K14" s="20">
        <v>0</v>
      </c>
      <c r="L14" s="21">
        <v>0</v>
      </c>
      <c r="M14" s="15">
        <f t="shared" si="1"/>
        <v>0</v>
      </c>
    </row>
    <row r="15" spans="1:13" ht="15" customHeight="1" x14ac:dyDescent="0.25">
      <c r="A15" s="11" t="s">
        <v>17</v>
      </c>
      <c r="B15" s="19">
        <v>0</v>
      </c>
      <c r="C15" s="20">
        <v>0</v>
      </c>
      <c r="D15" s="20">
        <v>0</v>
      </c>
      <c r="E15" s="21">
        <v>0</v>
      </c>
      <c r="F15" s="15">
        <f t="shared" si="0"/>
        <v>0</v>
      </c>
      <c r="H15" s="11" t="s">
        <v>17</v>
      </c>
      <c r="I15" s="19">
        <v>7</v>
      </c>
      <c r="J15" s="20">
        <v>0</v>
      </c>
      <c r="K15" s="20">
        <v>3</v>
      </c>
      <c r="L15" s="21">
        <v>3</v>
      </c>
      <c r="M15" s="15">
        <f t="shared" si="1"/>
        <v>13</v>
      </c>
    </row>
    <row r="16" spans="1:13" ht="15" customHeight="1" thickBot="1" x14ac:dyDescent="0.3">
      <c r="A16" s="22" t="s">
        <v>18</v>
      </c>
      <c r="B16" s="23">
        <v>0</v>
      </c>
      <c r="C16" s="24">
        <v>0</v>
      </c>
      <c r="D16" s="24">
        <v>0</v>
      </c>
      <c r="E16" s="25">
        <v>0</v>
      </c>
      <c r="F16" s="26">
        <f t="shared" si="0"/>
        <v>0</v>
      </c>
      <c r="H16" s="22" t="s">
        <v>18</v>
      </c>
      <c r="I16" s="19">
        <v>0</v>
      </c>
      <c r="J16" s="20">
        <v>0</v>
      </c>
      <c r="K16" s="20">
        <v>0</v>
      </c>
      <c r="L16" s="21">
        <v>0</v>
      </c>
      <c r="M16" s="27">
        <f t="shared" si="1"/>
        <v>0</v>
      </c>
    </row>
    <row r="17" spans="1:13" ht="15" customHeight="1" x14ac:dyDescent="0.25">
      <c r="A17" s="28" t="s">
        <v>32</v>
      </c>
      <c r="B17" s="29">
        <f>SUM(B5:B16)</f>
        <v>20</v>
      </c>
      <c r="C17" s="29">
        <f>SUM(C5:C16)</f>
        <v>4</v>
      </c>
      <c r="D17" s="29">
        <f>SUM(D5:D16)</f>
        <v>9</v>
      </c>
      <c r="E17" s="30">
        <f>SUM(E5:E16)</f>
        <v>10</v>
      </c>
      <c r="F17" s="31">
        <f>SUM(B17:E17)</f>
        <v>43</v>
      </c>
      <c r="H17" s="28" t="s">
        <v>32</v>
      </c>
      <c r="I17" s="29">
        <f>SUM(I5:I16)</f>
        <v>16</v>
      </c>
      <c r="J17" s="29">
        <f>SUM(J5:J16)</f>
        <v>4</v>
      </c>
      <c r="K17" s="29">
        <f>SUM(K5:K16)</f>
        <v>8</v>
      </c>
      <c r="L17" s="30">
        <f>SUM(L5:L16)</f>
        <v>7</v>
      </c>
      <c r="M17" s="31">
        <f>SUM(I17:L17)</f>
        <v>35</v>
      </c>
    </row>
    <row r="18" spans="1:13" ht="15" customHeight="1" thickBot="1" x14ac:dyDescent="0.25">
      <c r="A18" s="32" t="s">
        <v>25</v>
      </c>
      <c r="B18" s="33">
        <f>SUM(B4:B16)</f>
        <v>29</v>
      </c>
      <c r="C18" s="33">
        <f t="shared" ref="C18:E18" si="2">SUM(C4:C16)</f>
        <v>10</v>
      </c>
      <c r="D18" s="33">
        <f t="shared" si="2"/>
        <v>12</v>
      </c>
      <c r="E18" s="33">
        <f t="shared" si="2"/>
        <v>18</v>
      </c>
      <c r="F18" s="34">
        <f>SUM(B18:E18)</f>
        <v>69</v>
      </c>
      <c r="H18" s="32" t="s">
        <v>25</v>
      </c>
      <c r="I18" s="33">
        <f>SUM(I4:I16)</f>
        <v>25</v>
      </c>
      <c r="J18" s="33">
        <f t="shared" ref="J18:L18" si="3">SUM(J4:J16)</f>
        <v>10</v>
      </c>
      <c r="K18" s="33">
        <f t="shared" si="3"/>
        <v>10</v>
      </c>
      <c r="L18" s="33">
        <f t="shared" si="3"/>
        <v>15</v>
      </c>
      <c r="M18" s="34">
        <f>SUM(I18:L18)</f>
        <v>60</v>
      </c>
    </row>
    <row r="19" spans="1:13" ht="15.75" customHeight="1" x14ac:dyDescent="0.2"/>
    <row r="20" spans="1:13" ht="15" customHeight="1" x14ac:dyDescent="0.2">
      <c r="A20" s="58" t="s">
        <v>22</v>
      </c>
      <c r="B20" s="58"/>
      <c r="C20" s="58"/>
      <c r="D20" s="58"/>
      <c r="E20" s="58"/>
      <c r="F20" s="58"/>
      <c r="H20" s="58" t="s">
        <v>28</v>
      </c>
      <c r="I20" s="58"/>
      <c r="J20" s="58"/>
      <c r="K20" s="58"/>
      <c r="L20" s="58"/>
      <c r="M20" s="58"/>
    </row>
    <row r="21" spans="1:13" ht="15" customHeight="1" thickBot="1" x14ac:dyDescent="0.25">
      <c r="A21" s="59"/>
      <c r="B21" s="59"/>
      <c r="C21" s="59"/>
      <c r="D21" s="59"/>
      <c r="E21" s="59"/>
      <c r="F21" s="59"/>
      <c r="H21" s="59"/>
      <c r="I21" s="59"/>
      <c r="J21" s="59"/>
      <c r="K21" s="59"/>
      <c r="L21" s="59"/>
      <c r="M21" s="59"/>
    </row>
    <row r="22" spans="1:13" ht="30.75" thickBot="1" x14ac:dyDescent="0.25">
      <c r="A22" s="2" t="s">
        <v>30</v>
      </c>
      <c r="B22" s="3" t="s">
        <v>0</v>
      </c>
      <c r="C22" s="4" t="s">
        <v>1</v>
      </c>
      <c r="D22" s="4" t="s">
        <v>2</v>
      </c>
      <c r="E22" s="45" t="s">
        <v>3</v>
      </c>
      <c r="F22" s="5" t="s">
        <v>6</v>
      </c>
      <c r="H22" s="2" t="s">
        <v>30</v>
      </c>
      <c r="I22" s="3" t="s">
        <v>0</v>
      </c>
      <c r="J22" s="4" t="s">
        <v>1</v>
      </c>
      <c r="K22" s="4" t="s">
        <v>2</v>
      </c>
      <c r="L22" s="45" t="s">
        <v>3</v>
      </c>
      <c r="M22" s="5" t="s">
        <v>6</v>
      </c>
    </row>
    <row r="23" spans="1:13" ht="15.75" thickBot="1" x14ac:dyDescent="0.25">
      <c r="A23" s="2" t="s">
        <v>31</v>
      </c>
      <c r="B23" s="49">
        <f>'2018'!B35</f>
        <v>1</v>
      </c>
      <c r="C23" s="49">
        <f>'2018'!C35</f>
        <v>2</v>
      </c>
      <c r="D23" s="49">
        <f>'2018'!D35</f>
        <v>0</v>
      </c>
      <c r="E23" s="49">
        <f>'2018'!E35</f>
        <v>0</v>
      </c>
      <c r="F23" s="49">
        <f>SUM(B23:E23)</f>
        <v>3</v>
      </c>
      <c r="H23" s="46" t="s">
        <v>31</v>
      </c>
      <c r="I23" s="47">
        <f>SUM('2018'!I35)</f>
        <v>2</v>
      </c>
      <c r="J23" s="47">
        <v>3</v>
      </c>
      <c r="K23" s="47">
        <f>SUM('2018'!K35)</f>
        <v>1</v>
      </c>
      <c r="L23" s="47">
        <f>SUM('2018'!L35)</f>
        <v>2</v>
      </c>
      <c r="M23" s="5">
        <f>SUM(I23:L23)</f>
        <v>8</v>
      </c>
    </row>
    <row r="24" spans="1:13" ht="15" x14ac:dyDescent="0.25">
      <c r="A24" s="35" t="s">
        <v>7</v>
      </c>
      <c r="B24" s="36">
        <v>0</v>
      </c>
      <c r="C24" s="37">
        <v>0</v>
      </c>
      <c r="D24" s="38">
        <v>0</v>
      </c>
      <c r="E24" s="39">
        <v>0</v>
      </c>
      <c r="F24" s="48">
        <f t="shared" ref="F24:F35" si="4">SUM(B24:E24)</f>
        <v>0</v>
      </c>
      <c r="H24" s="6" t="s">
        <v>7</v>
      </c>
      <c r="I24" s="40">
        <v>0</v>
      </c>
      <c r="J24" s="8">
        <v>1</v>
      </c>
      <c r="K24" s="8">
        <v>0</v>
      </c>
      <c r="L24" s="41">
        <v>1</v>
      </c>
      <c r="M24" s="10">
        <f t="shared" ref="M24:M35" si="5">SUM(I24:L24)</f>
        <v>2</v>
      </c>
    </row>
    <row r="25" spans="1:13" ht="15" x14ac:dyDescent="0.25">
      <c r="A25" s="11" t="s">
        <v>8</v>
      </c>
      <c r="B25" s="16">
        <v>0</v>
      </c>
      <c r="C25" s="13">
        <v>0</v>
      </c>
      <c r="D25" s="17">
        <v>0</v>
      </c>
      <c r="E25" s="14">
        <v>0</v>
      </c>
      <c r="F25" s="15">
        <f t="shared" si="4"/>
        <v>0</v>
      </c>
      <c r="H25" s="11" t="s">
        <v>8</v>
      </c>
      <c r="I25" s="42">
        <v>2</v>
      </c>
      <c r="J25" s="37">
        <v>0</v>
      </c>
      <c r="K25" s="37">
        <v>1</v>
      </c>
      <c r="L25" s="39">
        <v>1</v>
      </c>
      <c r="M25" s="15">
        <f t="shared" si="5"/>
        <v>4</v>
      </c>
    </row>
    <row r="26" spans="1:13" ht="15" x14ac:dyDescent="0.25">
      <c r="A26" s="35" t="s">
        <v>9</v>
      </c>
      <c r="B26" s="16">
        <v>0</v>
      </c>
      <c r="C26" s="17">
        <v>0</v>
      </c>
      <c r="D26" s="17">
        <v>0</v>
      </c>
      <c r="E26" s="18">
        <v>0</v>
      </c>
      <c r="F26" s="15">
        <f t="shared" si="4"/>
        <v>0</v>
      </c>
      <c r="H26" s="11" t="s">
        <v>9</v>
      </c>
      <c r="I26" s="12">
        <v>0</v>
      </c>
      <c r="J26" s="13">
        <v>1</v>
      </c>
      <c r="K26" s="13">
        <v>0</v>
      </c>
      <c r="L26" s="14">
        <v>0</v>
      </c>
      <c r="M26" s="15">
        <f t="shared" si="5"/>
        <v>1</v>
      </c>
    </row>
    <row r="27" spans="1:13" ht="15" x14ac:dyDescent="0.25">
      <c r="A27" s="11" t="s">
        <v>10</v>
      </c>
      <c r="B27" s="12">
        <v>0</v>
      </c>
      <c r="C27" s="13">
        <v>0</v>
      </c>
      <c r="D27" s="13">
        <v>0</v>
      </c>
      <c r="E27" s="14">
        <v>0</v>
      </c>
      <c r="F27" s="15">
        <f t="shared" si="4"/>
        <v>0</v>
      </c>
      <c r="H27" s="11" t="s">
        <v>10</v>
      </c>
      <c r="I27" s="12">
        <v>0</v>
      </c>
      <c r="J27" s="13">
        <v>0</v>
      </c>
      <c r="K27" s="13">
        <v>0</v>
      </c>
      <c r="L27" s="14">
        <v>0</v>
      </c>
      <c r="M27" s="15">
        <f t="shared" si="5"/>
        <v>0</v>
      </c>
    </row>
    <row r="28" spans="1:13" ht="15" x14ac:dyDescent="0.25">
      <c r="A28" s="35" t="s">
        <v>11</v>
      </c>
      <c r="B28" s="12">
        <v>0</v>
      </c>
      <c r="C28" s="13">
        <v>0</v>
      </c>
      <c r="D28" s="13">
        <v>0</v>
      </c>
      <c r="E28" s="14">
        <v>1</v>
      </c>
      <c r="F28" s="15">
        <f t="shared" si="4"/>
        <v>1</v>
      </c>
      <c r="H28" s="11" t="s">
        <v>11</v>
      </c>
      <c r="I28" s="12">
        <v>0</v>
      </c>
      <c r="J28" s="13">
        <v>0</v>
      </c>
      <c r="K28" s="13">
        <v>1</v>
      </c>
      <c r="L28" s="14">
        <v>1</v>
      </c>
      <c r="M28" s="15">
        <f t="shared" si="5"/>
        <v>2</v>
      </c>
    </row>
    <row r="29" spans="1:13" ht="15" x14ac:dyDescent="0.25">
      <c r="A29" s="11" t="s">
        <v>12</v>
      </c>
      <c r="B29" s="12">
        <v>0</v>
      </c>
      <c r="C29" s="13">
        <v>1</v>
      </c>
      <c r="D29" s="13">
        <v>0</v>
      </c>
      <c r="E29" s="14">
        <v>0</v>
      </c>
      <c r="F29" s="15">
        <f t="shared" si="4"/>
        <v>1</v>
      </c>
      <c r="H29" s="11" t="s">
        <v>12</v>
      </c>
      <c r="I29" s="12">
        <v>2</v>
      </c>
      <c r="J29" s="13">
        <v>0</v>
      </c>
      <c r="K29" s="13">
        <v>0</v>
      </c>
      <c r="L29" s="14">
        <v>0</v>
      </c>
      <c r="M29" s="15">
        <f t="shared" si="5"/>
        <v>2</v>
      </c>
    </row>
    <row r="30" spans="1:13" ht="15" x14ac:dyDescent="0.25">
      <c r="A30" s="35" t="s">
        <v>13</v>
      </c>
      <c r="B30" s="12">
        <v>0</v>
      </c>
      <c r="C30" s="13">
        <v>0</v>
      </c>
      <c r="D30" s="13">
        <v>0</v>
      </c>
      <c r="E30" s="14">
        <v>0</v>
      </c>
      <c r="F30" s="15">
        <f t="shared" si="4"/>
        <v>0</v>
      </c>
      <c r="H30" s="11" t="s">
        <v>13</v>
      </c>
      <c r="I30" s="12">
        <v>1</v>
      </c>
      <c r="J30" s="13">
        <v>1</v>
      </c>
      <c r="K30" s="13">
        <v>0</v>
      </c>
      <c r="L30" s="14">
        <v>0</v>
      </c>
      <c r="M30" s="15">
        <f t="shared" si="5"/>
        <v>2</v>
      </c>
    </row>
    <row r="31" spans="1:13" ht="15" x14ac:dyDescent="0.25">
      <c r="A31" s="11" t="s">
        <v>14</v>
      </c>
      <c r="B31" s="12">
        <v>0</v>
      </c>
      <c r="C31" s="13">
        <v>0</v>
      </c>
      <c r="D31" s="13">
        <v>1</v>
      </c>
      <c r="E31" s="14">
        <v>1</v>
      </c>
      <c r="F31" s="15">
        <f t="shared" si="4"/>
        <v>2</v>
      </c>
      <c r="H31" s="11" t="s">
        <v>14</v>
      </c>
      <c r="I31" s="12">
        <v>0</v>
      </c>
      <c r="J31" s="13">
        <v>1</v>
      </c>
      <c r="K31" s="13">
        <v>1</v>
      </c>
      <c r="L31" s="14">
        <v>0</v>
      </c>
      <c r="M31" s="15">
        <f t="shared" si="5"/>
        <v>2</v>
      </c>
    </row>
    <row r="32" spans="1:13" ht="15" x14ac:dyDescent="0.25">
      <c r="A32" s="35" t="s">
        <v>15</v>
      </c>
      <c r="B32" s="12">
        <v>0</v>
      </c>
      <c r="C32" s="13">
        <v>0</v>
      </c>
      <c r="D32" s="13">
        <v>0</v>
      </c>
      <c r="E32" s="14">
        <v>0</v>
      </c>
      <c r="F32" s="15">
        <f t="shared" si="4"/>
        <v>0</v>
      </c>
      <c r="H32" s="11" t="s">
        <v>15</v>
      </c>
      <c r="I32" s="12">
        <v>2</v>
      </c>
      <c r="J32" s="13">
        <v>0</v>
      </c>
      <c r="K32" s="13">
        <v>0</v>
      </c>
      <c r="L32" s="14">
        <v>3</v>
      </c>
      <c r="M32" s="15">
        <f t="shared" si="5"/>
        <v>5</v>
      </c>
    </row>
    <row r="33" spans="1:13" ht="15" x14ac:dyDescent="0.25">
      <c r="A33" s="11" t="s">
        <v>16</v>
      </c>
      <c r="B33" s="19">
        <v>0</v>
      </c>
      <c r="C33" s="20">
        <v>0</v>
      </c>
      <c r="D33" s="20">
        <v>0</v>
      </c>
      <c r="E33" s="21">
        <v>0</v>
      </c>
      <c r="F33" s="15">
        <f t="shared" si="4"/>
        <v>0</v>
      </c>
      <c r="H33" s="11" t="s">
        <v>16</v>
      </c>
      <c r="I33" s="19">
        <v>0</v>
      </c>
      <c r="J33" s="20">
        <v>0</v>
      </c>
      <c r="K33" s="20">
        <v>0</v>
      </c>
      <c r="L33" s="21">
        <v>0</v>
      </c>
      <c r="M33" s="15">
        <f t="shared" si="5"/>
        <v>0</v>
      </c>
    </row>
    <row r="34" spans="1:13" ht="15" x14ac:dyDescent="0.25">
      <c r="A34" s="35" t="s">
        <v>17</v>
      </c>
      <c r="B34" s="19">
        <v>0</v>
      </c>
      <c r="C34" s="20">
        <v>0</v>
      </c>
      <c r="D34" s="20">
        <v>0</v>
      </c>
      <c r="E34" s="21">
        <v>0</v>
      </c>
      <c r="F34" s="15">
        <f t="shared" si="4"/>
        <v>0</v>
      </c>
      <c r="H34" s="11" t="s">
        <v>17</v>
      </c>
      <c r="I34" s="19">
        <v>0</v>
      </c>
      <c r="J34" s="20">
        <v>1</v>
      </c>
      <c r="K34" s="20">
        <v>0</v>
      </c>
      <c r="L34" s="21">
        <v>0</v>
      </c>
      <c r="M34" s="15">
        <f t="shared" si="5"/>
        <v>1</v>
      </c>
    </row>
    <row r="35" spans="1:13" ht="15.75" thickBot="1" x14ac:dyDescent="0.3">
      <c r="A35" s="11" t="s">
        <v>18</v>
      </c>
      <c r="B35" s="19">
        <v>0</v>
      </c>
      <c r="C35" s="20">
        <v>0</v>
      </c>
      <c r="D35" s="20">
        <v>1</v>
      </c>
      <c r="E35" s="21">
        <v>0</v>
      </c>
      <c r="F35" s="27">
        <f t="shared" si="4"/>
        <v>1</v>
      </c>
      <c r="H35" s="22" t="s">
        <v>18</v>
      </c>
      <c r="I35" s="19">
        <v>0</v>
      </c>
      <c r="J35" s="20">
        <v>0</v>
      </c>
      <c r="K35" s="20">
        <v>0</v>
      </c>
      <c r="L35" s="21">
        <v>0</v>
      </c>
      <c r="M35" s="27">
        <f t="shared" si="5"/>
        <v>0</v>
      </c>
    </row>
    <row r="36" spans="1:13" ht="15" x14ac:dyDescent="0.25">
      <c r="A36" s="28" t="s">
        <v>32</v>
      </c>
      <c r="B36" s="29">
        <f>SUM(B24:B35)</f>
        <v>0</v>
      </c>
      <c r="C36" s="29">
        <f>SUM(C24:C35)</f>
        <v>1</v>
      </c>
      <c r="D36" s="29">
        <f>SUM(D24:D35)</f>
        <v>2</v>
      </c>
      <c r="E36" s="30">
        <f>SUM(E24:E35)</f>
        <v>2</v>
      </c>
      <c r="F36" s="31">
        <f>SUM(B36:E36)</f>
        <v>5</v>
      </c>
      <c r="H36" s="28" t="s">
        <v>32</v>
      </c>
      <c r="I36" s="29">
        <f>SUM(I24:I35)</f>
        <v>7</v>
      </c>
      <c r="J36" s="29">
        <f>SUM(J24:J35)</f>
        <v>5</v>
      </c>
      <c r="K36" s="29">
        <f>SUM(K24:K35)</f>
        <v>3</v>
      </c>
      <c r="L36" s="30">
        <f>SUM(L24:L35)</f>
        <v>6</v>
      </c>
      <c r="M36" s="31">
        <f>SUM(I36:L36)</f>
        <v>21</v>
      </c>
    </row>
    <row r="37" spans="1:13" ht="15.75" thickBot="1" x14ac:dyDescent="0.25">
      <c r="A37" s="32" t="s">
        <v>25</v>
      </c>
      <c r="B37" s="33">
        <f>SUM(B23:B35)</f>
        <v>1</v>
      </c>
      <c r="C37" s="33">
        <f t="shared" ref="C37:E37" si="6">SUM(C23:C35)</f>
        <v>3</v>
      </c>
      <c r="D37" s="33">
        <f t="shared" si="6"/>
        <v>2</v>
      </c>
      <c r="E37" s="33">
        <f t="shared" si="6"/>
        <v>2</v>
      </c>
      <c r="F37" s="34">
        <f>SUM(B37:E37)</f>
        <v>8</v>
      </c>
      <c r="H37" s="32" t="s">
        <v>25</v>
      </c>
      <c r="I37" s="33">
        <f>SUM(I23:I35)</f>
        <v>9</v>
      </c>
      <c r="J37" s="33">
        <f t="shared" ref="J37:L37" si="7">SUM(J23:J35)</f>
        <v>8</v>
      </c>
      <c r="K37" s="33">
        <f t="shared" si="7"/>
        <v>4</v>
      </c>
      <c r="L37" s="33">
        <f t="shared" si="7"/>
        <v>8</v>
      </c>
      <c r="M37" s="34">
        <f>SUM(I37:L37)</f>
        <v>29</v>
      </c>
    </row>
    <row r="39" spans="1:13" ht="15" x14ac:dyDescent="0.25">
      <c r="A39" s="43" t="s">
        <v>4</v>
      </c>
      <c r="B39" s="55" t="s">
        <v>5</v>
      </c>
      <c r="C39" s="56"/>
      <c r="D39" s="57"/>
    </row>
    <row r="40" spans="1:13" ht="15" x14ac:dyDescent="0.25">
      <c r="A40" s="44" t="s">
        <v>20</v>
      </c>
      <c r="B40" s="50" t="s">
        <v>19</v>
      </c>
      <c r="C40" s="51"/>
      <c r="D40" s="51"/>
      <c r="E40" s="51"/>
    </row>
    <row r="42" spans="1:13" x14ac:dyDescent="0.2">
      <c r="A42" s="1" t="s">
        <v>33</v>
      </c>
    </row>
  </sheetData>
  <mergeCells count="7">
    <mergeCell ref="B40:E40"/>
    <mergeCell ref="A1:M1"/>
    <mergeCell ref="A2:F2"/>
    <mergeCell ref="H2:M2"/>
    <mergeCell ref="A20:F21"/>
    <mergeCell ref="H20:M21"/>
    <mergeCell ref="B39:D39"/>
  </mergeCells>
  <pageMargins left="0.7" right="0.7" top="0.78740157499999996" bottom="0.78740157499999996" header="0.3" footer="0.3"/>
  <pageSetup paperSize="9" scale="74" orientation="landscape" horizontalDpi="4294967294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topLeftCell="A10" zoomScaleNormal="100" workbookViewId="0">
      <selection activeCell="R23" sqref="R23"/>
    </sheetView>
  </sheetViews>
  <sheetFormatPr defaultRowHeight="14.25" x14ac:dyDescent="0.2"/>
  <cols>
    <col min="1" max="1" width="17.7109375" style="1" customWidth="1"/>
    <col min="2" max="4" width="13" style="1" customWidth="1"/>
    <col min="5" max="5" width="13.7109375" style="1" customWidth="1"/>
    <col min="6" max="6" width="13" style="1" customWidth="1"/>
    <col min="7" max="7" width="9.140625" style="1"/>
    <col min="8" max="8" width="17.7109375" style="1" customWidth="1"/>
    <col min="9" max="10" width="13" style="1" customWidth="1"/>
    <col min="11" max="11" width="12.7109375" style="1" customWidth="1"/>
    <col min="12" max="12" width="13.7109375" style="1" customWidth="1"/>
    <col min="13" max="13" width="12.85546875" style="1" customWidth="1"/>
    <col min="14" max="16384" width="9.140625" style="1"/>
  </cols>
  <sheetData>
    <row r="1" spans="1:13" ht="18.75" thickBot="1" x14ac:dyDescent="0.3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ht="33" customHeight="1" thickBot="1" x14ac:dyDescent="0.25">
      <c r="A2" s="58" t="s">
        <v>21</v>
      </c>
      <c r="B2" s="58"/>
      <c r="C2" s="58"/>
      <c r="D2" s="58"/>
      <c r="E2" s="58"/>
      <c r="F2" s="58"/>
      <c r="H2" s="58" t="s">
        <v>27</v>
      </c>
      <c r="I2" s="58"/>
      <c r="J2" s="58"/>
      <c r="K2" s="58"/>
      <c r="L2" s="58"/>
      <c r="M2" s="58"/>
    </row>
    <row r="3" spans="1:13" ht="30.75" thickBot="1" x14ac:dyDescent="0.25">
      <c r="A3" s="2" t="s">
        <v>34</v>
      </c>
      <c r="B3" s="3" t="s">
        <v>0</v>
      </c>
      <c r="C3" s="4" t="s">
        <v>1</v>
      </c>
      <c r="D3" s="4" t="s">
        <v>2</v>
      </c>
      <c r="E3" s="45" t="s">
        <v>3</v>
      </c>
      <c r="F3" s="5" t="s">
        <v>6</v>
      </c>
      <c r="H3" s="2" t="s">
        <v>34</v>
      </c>
      <c r="I3" s="3" t="s">
        <v>0</v>
      </c>
      <c r="J3" s="4" t="s">
        <v>1</v>
      </c>
      <c r="K3" s="4" t="s">
        <v>2</v>
      </c>
      <c r="L3" s="45" t="s">
        <v>3</v>
      </c>
      <c r="M3" s="5" t="s">
        <v>6</v>
      </c>
    </row>
    <row r="4" spans="1:13" ht="15.75" thickBot="1" x14ac:dyDescent="0.25">
      <c r="A4" s="46" t="s">
        <v>35</v>
      </c>
      <c r="B4" s="47">
        <f>'2019'!B18</f>
        <v>29</v>
      </c>
      <c r="C4" s="47">
        <f>'2019'!C18</f>
        <v>10</v>
      </c>
      <c r="D4" s="47">
        <f>'2019'!D18</f>
        <v>12</v>
      </c>
      <c r="E4" s="47">
        <f>'2019'!E18</f>
        <v>18</v>
      </c>
      <c r="F4" s="5">
        <f>'2019'!F18</f>
        <v>69</v>
      </c>
      <c r="H4" s="46" t="s">
        <v>35</v>
      </c>
      <c r="I4" s="47">
        <f>'2019'!I18</f>
        <v>25</v>
      </c>
      <c r="J4" s="47">
        <f>'2019'!J18</f>
        <v>10</v>
      </c>
      <c r="K4" s="47">
        <f>'2019'!K18</f>
        <v>10</v>
      </c>
      <c r="L4" s="47">
        <f>'2019'!L18</f>
        <v>15</v>
      </c>
      <c r="M4" s="5">
        <f>'2019'!M18</f>
        <v>60</v>
      </c>
    </row>
    <row r="5" spans="1:13" ht="15" customHeight="1" x14ac:dyDescent="0.25">
      <c r="A5" s="6" t="s">
        <v>7</v>
      </c>
      <c r="B5" s="7">
        <v>0</v>
      </c>
      <c r="C5" s="8">
        <v>0</v>
      </c>
      <c r="D5" s="8">
        <v>0</v>
      </c>
      <c r="E5" s="9">
        <v>0</v>
      </c>
      <c r="F5" s="10">
        <f t="shared" ref="F5:F16" si="0">SUM(B5:E5)</f>
        <v>0</v>
      </c>
      <c r="H5" s="6" t="s">
        <v>7</v>
      </c>
      <c r="I5" s="7">
        <v>0</v>
      </c>
      <c r="J5" s="8">
        <v>0</v>
      </c>
      <c r="K5" s="8">
        <v>0</v>
      </c>
      <c r="L5" s="9">
        <v>0</v>
      </c>
      <c r="M5" s="10">
        <f>SUM(I5:L5)</f>
        <v>0</v>
      </c>
    </row>
    <row r="6" spans="1:13" ht="15" customHeight="1" x14ac:dyDescent="0.25">
      <c r="A6" s="11" t="s">
        <v>8</v>
      </c>
      <c r="B6" s="12">
        <v>9</v>
      </c>
      <c r="C6" s="13">
        <v>1</v>
      </c>
      <c r="D6" s="13">
        <v>4</v>
      </c>
      <c r="E6" s="14">
        <v>2</v>
      </c>
      <c r="F6" s="15">
        <f t="shared" si="0"/>
        <v>16</v>
      </c>
      <c r="H6" s="11" t="s">
        <v>8</v>
      </c>
      <c r="I6" s="12">
        <v>0</v>
      </c>
      <c r="J6" s="13">
        <v>0</v>
      </c>
      <c r="K6" s="13">
        <v>0</v>
      </c>
      <c r="L6" s="14">
        <v>0</v>
      </c>
      <c r="M6" s="15">
        <v>0</v>
      </c>
    </row>
    <row r="7" spans="1:13" ht="15" customHeight="1" x14ac:dyDescent="0.25">
      <c r="A7" s="11" t="s">
        <v>9</v>
      </c>
      <c r="B7" s="12">
        <v>0</v>
      </c>
      <c r="C7" s="13">
        <v>0</v>
      </c>
      <c r="D7" s="13">
        <v>0</v>
      </c>
      <c r="E7" s="14">
        <v>0</v>
      </c>
      <c r="F7" s="15">
        <f t="shared" si="0"/>
        <v>0</v>
      </c>
      <c r="H7" s="11" t="s">
        <v>9</v>
      </c>
      <c r="I7" s="16">
        <v>9</v>
      </c>
      <c r="J7" s="17">
        <v>0</v>
      </c>
      <c r="K7" s="17">
        <v>4</v>
      </c>
      <c r="L7" s="18">
        <v>2</v>
      </c>
      <c r="M7" s="15">
        <f t="shared" ref="M7:M16" si="1">SUM(I7:L7)</f>
        <v>15</v>
      </c>
    </row>
    <row r="8" spans="1:13" ht="15" customHeight="1" x14ac:dyDescent="0.25">
      <c r="A8" s="11" t="s">
        <v>10</v>
      </c>
      <c r="B8" s="12"/>
      <c r="C8" s="13"/>
      <c r="D8" s="13"/>
      <c r="E8" s="14"/>
      <c r="F8" s="15">
        <f t="shared" si="0"/>
        <v>0</v>
      </c>
      <c r="H8" s="11" t="s">
        <v>10</v>
      </c>
      <c r="I8" s="12"/>
      <c r="J8" s="13"/>
      <c r="K8" s="13"/>
      <c r="L8" s="14"/>
      <c r="M8" s="15">
        <f t="shared" si="1"/>
        <v>0</v>
      </c>
    </row>
    <row r="9" spans="1:13" ht="15" customHeight="1" x14ac:dyDescent="0.25">
      <c r="A9" s="11" t="s">
        <v>11</v>
      </c>
      <c r="B9" s="12"/>
      <c r="C9" s="13"/>
      <c r="D9" s="13"/>
      <c r="E9" s="14"/>
      <c r="F9" s="15">
        <f t="shared" si="0"/>
        <v>0</v>
      </c>
      <c r="H9" s="11" t="s">
        <v>11</v>
      </c>
      <c r="I9" s="12"/>
      <c r="J9" s="13"/>
      <c r="K9" s="13"/>
      <c r="L9" s="14"/>
      <c r="M9" s="15">
        <f t="shared" si="1"/>
        <v>0</v>
      </c>
    </row>
    <row r="10" spans="1:13" ht="15" customHeight="1" x14ac:dyDescent="0.25">
      <c r="A10" s="11" t="s">
        <v>12</v>
      </c>
      <c r="B10" s="12"/>
      <c r="C10" s="13"/>
      <c r="D10" s="13"/>
      <c r="E10" s="14"/>
      <c r="F10" s="15">
        <f t="shared" si="0"/>
        <v>0</v>
      </c>
      <c r="H10" s="11" t="s">
        <v>12</v>
      </c>
      <c r="I10" s="12"/>
      <c r="J10" s="13"/>
      <c r="K10" s="13"/>
      <c r="L10" s="14"/>
      <c r="M10" s="15">
        <f t="shared" si="1"/>
        <v>0</v>
      </c>
    </row>
    <row r="11" spans="1:13" ht="15" customHeight="1" x14ac:dyDescent="0.25">
      <c r="A11" s="11" t="s">
        <v>13</v>
      </c>
      <c r="B11" s="12"/>
      <c r="C11" s="13"/>
      <c r="D11" s="13"/>
      <c r="E11" s="14"/>
      <c r="F11" s="15">
        <f t="shared" si="0"/>
        <v>0</v>
      </c>
      <c r="H11" s="11" t="s">
        <v>13</v>
      </c>
      <c r="I11" s="12"/>
      <c r="J11" s="13"/>
      <c r="K11" s="13"/>
      <c r="L11" s="14"/>
      <c r="M11" s="15">
        <f t="shared" si="1"/>
        <v>0</v>
      </c>
    </row>
    <row r="12" spans="1:13" ht="15" customHeight="1" x14ac:dyDescent="0.25">
      <c r="A12" s="11" t="s">
        <v>14</v>
      </c>
      <c r="B12" s="12"/>
      <c r="C12" s="13"/>
      <c r="D12" s="13"/>
      <c r="E12" s="14"/>
      <c r="F12" s="15">
        <f t="shared" si="0"/>
        <v>0</v>
      </c>
      <c r="H12" s="11" t="s">
        <v>14</v>
      </c>
      <c r="I12" s="12"/>
      <c r="J12" s="13"/>
      <c r="K12" s="13"/>
      <c r="L12" s="14"/>
      <c r="M12" s="15">
        <f t="shared" si="1"/>
        <v>0</v>
      </c>
    </row>
    <row r="13" spans="1:13" ht="15" customHeight="1" x14ac:dyDescent="0.25">
      <c r="A13" s="11" t="s">
        <v>15</v>
      </c>
      <c r="B13" s="12"/>
      <c r="C13" s="13"/>
      <c r="D13" s="13"/>
      <c r="E13" s="14"/>
      <c r="F13" s="15">
        <f t="shared" si="0"/>
        <v>0</v>
      </c>
      <c r="H13" s="11" t="s">
        <v>15</v>
      </c>
      <c r="I13" s="12"/>
      <c r="J13" s="13"/>
      <c r="K13" s="13"/>
      <c r="L13" s="14"/>
      <c r="M13" s="15">
        <f t="shared" si="1"/>
        <v>0</v>
      </c>
    </row>
    <row r="14" spans="1:13" ht="15" customHeight="1" x14ac:dyDescent="0.25">
      <c r="A14" s="11" t="s">
        <v>16</v>
      </c>
      <c r="B14" s="19"/>
      <c r="C14" s="20"/>
      <c r="D14" s="20"/>
      <c r="E14" s="21"/>
      <c r="F14" s="15">
        <f t="shared" si="0"/>
        <v>0</v>
      </c>
      <c r="H14" s="11" t="s">
        <v>16</v>
      </c>
      <c r="I14" s="19"/>
      <c r="J14" s="20"/>
      <c r="K14" s="20"/>
      <c r="L14" s="21"/>
      <c r="M14" s="15">
        <f t="shared" si="1"/>
        <v>0</v>
      </c>
    </row>
    <row r="15" spans="1:13" ht="15" customHeight="1" x14ac:dyDescent="0.25">
      <c r="A15" s="11" t="s">
        <v>17</v>
      </c>
      <c r="B15" s="19"/>
      <c r="C15" s="20"/>
      <c r="D15" s="20"/>
      <c r="E15" s="21"/>
      <c r="F15" s="15">
        <f t="shared" si="0"/>
        <v>0</v>
      </c>
      <c r="H15" s="11" t="s">
        <v>17</v>
      </c>
      <c r="I15" s="19"/>
      <c r="J15" s="20"/>
      <c r="K15" s="20"/>
      <c r="L15" s="21"/>
      <c r="M15" s="15">
        <f t="shared" si="1"/>
        <v>0</v>
      </c>
    </row>
    <row r="16" spans="1:13" ht="15" customHeight="1" thickBot="1" x14ac:dyDescent="0.3">
      <c r="A16" s="22" t="s">
        <v>18</v>
      </c>
      <c r="B16" s="23"/>
      <c r="C16" s="24"/>
      <c r="D16" s="24"/>
      <c r="E16" s="25"/>
      <c r="F16" s="26">
        <f t="shared" si="0"/>
        <v>0</v>
      </c>
      <c r="H16" s="22" t="s">
        <v>18</v>
      </c>
      <c r="I16" s="19"/>
      <c r="J16" s="20"/>
      <c r="K16" s="20"/>
      <c r="L16" s="21"/>
      <c r="M16" s="27">
        <f t="shared" si="1"/>
        <v>0</v>
      </c>
    </row>
    <row r="17" spans="1:13" ht="15" customHeight="1" x14ac:dyDescent="0.25">
      <c r="A17" s="28" t="s">
        <v>32</v>
      </c>
      <c r="B17" s="29">
        <f>SUM(B5:B16)</f>
        <v>9</v>
      </c>
      <c r="C17" s="29">
        <f>SUM(C5:C16)</f>
        <v>1</v>
      </c>
      <c r="D17" s="29">
        <f>SUM(D5:D16)</f>
        <v>4</v>
      </c>
      <c r="E17" s="30">
        <f>SUM(E5:E16)</f>
        <v>2</v>
      </c>
      <c r="F17" s="31">
        <f>SUM(B17:E17)</f>
        <v>16</v>
      </c>
      <c r="H17" s="28" t="s">
        <v>32</v>
      </c>
      <c r="I17" s="29">
        <f>SUM(I5:I16)</f>
        <v>9</v>
      </c>
      <c r="J17" s="29">
        <f>SUM(J5:J16)</f>
        <v>0</v>
      </c>
      <c r="K17" s="29">
        <f>SUM(K5:K16)</f>
        <v>4</v>
      </c>
      <c r="L17" s="30">
        <f>SUM(L5:L16)</f>
        <v>2</v>
      </c>
      <c r="M17" s="31">
        <f>SUM(I17:L17)</f>
        <v>15</v>
      </c>
    </row>
    <row r="18" spans="1:13" ht="15" customHeight="1" thickBot="1" x14ac:dyDescent="0.25">
      <c r="A18" s="32" t="s">
        <v>25</v>
      </c>
      <c r="B18" s="33">
        <f>SUM(B4:B16)</f>
        <v>38</v>
      </c>
      <c r="C18" s="33">
        <f t="shared" ref="C18:E18" si="2">SUM(C4:C16)</f>
        <v>11</v>
      </c>
      <c r="D18" s="33">
        <f t="shared" si="2"/>
        <v>16</v>
      </c>
      <c r="E18" s="33">
        <f t="shared" si="2"/>
        <v>20</v>
      </c>
      <c r="F18" s="34">
        <f>SUM(B18:E18)</f>
        <v>85</v>
      </c>
      <c r="H18" s="32" t="s">
        <v>25</v>
      </c>
      <c r="I18" s="33">
        <f>SUM(I4:I16)</f>
        <v>34</v>
      </c>
      <c r="J18" s="33">
        <f t="shared" ref="J18:L18" si="3">SUM(J4:J16)</f>
        <v>10</v>
      </c>
      <c r="K18" s="33">
        <f t="shared" si="3"/>
        <v>14</v>
      </c>
      <c r="L18" s="33">
        <f t="shared" si="3"/>
        <v>17</v>
      </c>
      <c r="M18" s="34">
        <f>SUM(I18:L18)</f>
        <v>75</v>
      </c>
    </row>
    <row r="19" spans="1:13" ht="15.75" customHeight="1" x14ac:dyDescent="0.2"/>
    <row r="20" spans="1:13" ht="15" customHeight="1" x14ac:dyDescent="0.2">
      <c r="A20" s="58" t="s">
        <v>22</v>
      </c>
      <c r="B20" s="58"/>
      <c r="C20" s="58"/>
      <c r="D20" s="58"/>
      <c r="E20" s="58"/>
      <c r="F20" s="58"/>
      <c r="H20" s="58" t="s">
        <v>28</v>
      </c>
      <c r="I20" s="58"/>
      <c r="J20" s="58"/>
      <c r="K20" s="58"/>
      <c r="L20" s="58"/>
      <c r="M20" s="58"/>
    </row>
    <row r="21" spans="1:13" ht="15" customHeight="1" thickBot="1" x14ac:dyDescent="0.25">
      <c r="A21" s="59"/>
      <c r="B21" s="59"/>
      <c r="C21" s="59"/>
      <c r="D21" s="59"/>
      <c r="E21" s="59"/>
      <c r="F21" s="59"/>
      <c r="H21" s="59"/>
      <c r="I21" s="59"/>
      <c r="J21" s="59"/>
      <c r="K21" s="59"/>
      <c r="L21" s="59"/>
      <c r="M21" s="59"/>
    </row>
    <row r="22" spans="1:13" ht="30.75" thickBot="1" x14ac:dyDescent="0.25">
      <c r="A22" s="2" t="s">
        <v>34</v>
      </c>
      <c r="B22" s="3" t="s">
        <v>0</v>
      </c>
      <c r="C22" s="4" t="s">
        <v>1</v>
      </c>
      <c r="D22" s="4" t="s">
        <v>2</v>
      </c>
      <c r="E22" s="45" t="s">
        <v>3</v>
      </c>
      <c r="F22" s="5" t="s">
        <v>6</v>
      </c>
      <c r="H22" s="2" t="s">
        <v>34</v>
      </c>
      <c r="I22" s="3" t="s">
        <v>0</v>
      </c>
      <c r="J22" s="4" t="s">
        <v>1</v>
      </c>
      <c r="K22" s="4" t="s">
        <v>2</v>
      </c>
      <c r="L22" s="45" t="s">
        <v>3</v>
      </c>
      <c r="M22" s="5" t="s">
        <v>6</v>
      </c>
    </row>
    <row r="23" spans="1:13" ht="15.75" thickBot="1" x14ac:dyDescent="0.25">
      <c r="A23" s="2" t="s">
        <v>35</v>
      </c>
      <c r="B23" s="49">
        <f>'2019'!B37</f>
        <v>1</v>
      </c>
      <c r="C23" s="49">
        <f>'2019'!C37</f>
        <v>3</v>
      </c>
      <c r="D23" s="49">
        <f>'2019'!D37</f>
        <v>2</v>
      </c>
      <c r="E23" s="49">
        <f>'2019'!E37</f>
        <v>2</v>
      </c>
      <c r="F23" s="49">
        <f>'2019'!F37</f>
        <v>8</v>
      </c>
      <c r="H23" s="46" t="s">
        <v>35</v>
      </c>
      <c r="I23" s="47">
        <f>'2019'!I37</f>
        <v>9</v>
      </c>
      <c r="J23" s="47">
        <f>'2019'!J37</f>
        <v>8</v>
      </c>
      <c r="K23" s="47">
        <f>'2019'!K37</f>
        <v>4</v>
      </c>
      <c r="L23" s="47">
        <f>'2019'!L37</f>
        <v>8</v>
      </c>
      <c r="M23" s="5">
        <f>'2019'!M37</f>
        <v>29</v>
      </c>
    </row>
    <row r="24" spans="1:13" ht="15" x14ac:dyDescent="0.25">
      <c r="A24" s="35" t="s">
        <v>7</v>
      </c>
      <c r="B24" s="36">
        <v>1</v>
      </c>
      <c r="C24" s="37">
        <v>0</v>
      </c>
      <c r="D24" s="38">
        <v>0</v>
      </c>
      <c r="E24" s="39">
        <v>0</v>
      </c>
      <c r="F24" s="48">
        <f t="shared" ref="F24:F35" si="4">SUM(B24:E24)</f>
        <v>1</v>
      </c>
      <c r="H24" s="6" t="s">
        <v>7</v>
      </c>
      <c r="I24" s="40">
        <v>0</v>
      </c>
      <c r="J24" s="8">
        <v>0</v>
      </c>
      <c r="K24" s="8">
        <v>1</v>
      </c>
      <c r="L24" s="41">
        <v>0</v>
      </c>
      <c r="M24" s="10">
        <f t="shared" ref="M24:M35" si="5">SUM(I24:L24)</f>
        <v>1</v>
      </c>
    </row>
    <row r="25" spans="1:13" ht="15" x14ac:dyDescent="0.25">
      <c r="A25" s="11" t="s">
        <v>8</v>
      </c>
      <c r="B25" s="16">
        <v>0</v>
      </c>
      <c r="C25" s="13">
        <v>0</v>
      </c>
      <c r="D25" s="17">
        <v>0</v>
      </c>
      <c r="E25" s="14">
        <v>1</v>
      </c>
      <c r="F25" s="15">
        <f t="shared" si="4"/>
        <v>1</v>
      </c>
      <c r="H25" s="11" t="s">
        <v>8</v>
      </c>
      <c r="I25" s="42">
        <v>0</v>
      </c>
      <c r="J25" s="37">
        <v>0</v>
      </c>
      <c r="K25" s="37">
        <v>1</v>
      </c>
      <c r="L25" s="39">
        <v>0</v>
      </c>
      <c r="M25" s="15">
        <f t="shared" si="5"/>
        <v>1</v>
      </c>
    </row>
    <row r="26" spans="1:13" ht="15" x14ac:dyDescent="0.25">
      <c r="A26" s="35" t="s">
        <v>9</v>
      </c>
      <c r="B26" s="16">
        <v>0</v>
      </c>
      <c r="C26" s="17">
        <v>0</v>
      </c>
      <c r="D26" s="17">
        <v>0</v>
      </c>
      <c r="E26" s="18">
        <v>0</v>
      </c>
      <c r="F26" s="15">
        <f t="shared" si="4"/>
        <v>0</v>
      </c>
      <c r="H26" s="11" t="s">
        <v>9</v>
      </c>
      <c r="I26" s="12">
        <v>0</v>
      </c>
      <c r="J26" s="13">
        <v>0</v>
      </c>
      <c r="K26" s="13">
        <v>0</v>
      </c>
      <c r="L26" s="14">
        <v>1</v>
      </c>
      <c r="M26" s="15">
        <f t="shared" si="5"/>
        <v>1</v>
      </c>
    </row>
    <row r="27" spans="1:13" ht="15" x14ac:dyDescent="0.25">
      <c r="A27" s="11" t="s">
        <v>10</v>
      </c>
      <c r="B27" s="12"/>
      <c r="C27" s="13"/>
      <c r="D27" s="13"/>
      <c r="E27" s="14"/>
      <c r="F27" s="15">
        <f t="shared" si="4"/>
        <v>0</v>
      </c>
      <c r="H27" s="11" t="s">
        <v>10</v>
      </c>
      <c r="I27" s="12"/>
      <c r="J27" s="13"/>
      <c r="K27" s="13"/>
      <c r="L27" s="14"/>
      <c r="M27" s="15">
        <f t="shared" si="5"/>
        <v>0</v>
      </c>
    </row>
    <row r="28" spans="1:13" ht="15" x14ac:dyDescent="0.25">
      <c r="A28" s="35" t="s">
        <v>11</v>
      </c>
      <c r="B28" s="12"/>
      <c r="C28" s="13"/>
      <c r="D28" s="13"/>
      <c r="E28" s="14"/>
      <c r="F28" s="15">
        <f t="shared" si="4"/>
        <v>0</v>
      </c>
      <c r="H28" s="11" t="s">
        <v>11</v>
      </c>
      <c r="I28" s="12"/>
      <c r="J28" s="13"/>
      <c r="K28" s="13"/>
      <c r="L28" s="14"/>
      <c r="M28" s="15">
        <f t="shared" si="5"/>
        <v>0</v>
      </c>
    </row>
    <row r="29" spans="1:13" ht="15" x14ac:dyDescent="0.25">
      <c r="A29" s="11" t="s">
        <v>12</v>
      </c>
      <c r="B29" s="12"/>
      <c r="C29" s="13"/>
      <c r="D29" s="13"/>
      <c r="E29" s="14"/>
      <c r="F29" s="15">
        <f t="shared" si="4"/>
        <v>0</v>
      </c>
      <c r="H29" s="11" t="s">
        <v>12</v>
      </c>
      <c r="I29" s="12"/>
      <c r="J29" s="13"/>
      <c r="K29" s="13"/>
      <c r="L29" s="14"/>
      <c r="M29" s="15">
        <f t="shared" si="5"/>
        <v>0</v>
      </c>
    </row>
    <row r="30" spans="1:13" ht="15" x14ac:dyDescent="0.25">
      <c r="A30" s="35" t="s">
        <v>13</v>
      </c>
      <c r="B30" s="12"/>
      <c r="C30" s="13"/>
      <c r="D30" s="13"/>
      <c r="E30" s="14"/>
      <c r="F30" s="15">
        <f t="shared" si="4"/>
        <v>0</v>
      </c>
      <c r="H30" s="11" t="s">
        <v>13</v>
      </c>
      <c r="I30" s="12"/>
      <c r="J30" s="13"/>
      <c r="K30" s="13"/>
      <c r="L30" s="14"/>
      <c r="M30" s="15">
        <f t="shared" si="5"/>
        <v>0</v>
      </c>
    </row>
    <row r="31" spans="1:13" ht="15" x14ac:dyDescent="0.25">
      <c r="A31" s="11" t="s">
        <v>14</v>
      </c>
      <c r="B31" s="12"/>
      <c r="C31" s="13"/>
      <c r="D31" s="13"/>
      <c r="E31" s="14"/>
      <c r="F31" s="15">
        <f t="shared" si="4"/>
        <v>0</v>
      </c>
      <c r="H31" s="11" t="s">
        <v>14</v>
      </c>
      <c r="I31" s="12"/>
      <c r="J31" s="13"/>
      <c r="K31" s="13"/>
      <c r="L31" s="14"/>
      <c r="M31" s="15">
        <f t="shared" si="5"/>
        <v>0</v>
      </c>
    </row>
    <row r="32" spans="1:13" ht="15" x14ac:dyDescent="0.25">
      <c r="A32" s="35" t="s">
        <v>15</v>
      </c>
      <c r="B32" s="12"/>
      <c r="C32" s="13"/>
      <c r="D32" s="13"/>
      <c r="E32" s="14"/>
      <c r="F32" s="15">
        <f t="shared" si="4"/>
        <v>0</v>
      </c>
      <c r="H32" s="11" t="s">
        <v>15</v>
      </c>
      <c r="I32" s="12"/>
      <c r="J32" s="13"/>
      <c r="K32" s="13"/>
      <c r="L32" s="14"/>
      <c r="M32" s="15">
        <f t="shared" si="5"/>
        <v>0</v>
      </c>
    </row>
    <row r="33" spans="1:13" ht="15" x14ac:dyDescent="0.25">
      <c r="A33" s="11" t="s">
        <v>16</v>
      </c>
      <c r="B33" s="19"/>
      <c r="C33" s="20"/>
      <c r="D33" s="20"/>
      <c r="E33" s="21"/>
      <c r="F33" s="15">
        <f t="shared" si="4"/>
        <v>0</v>
      </c>
      <c r="H33" s="11" t="s">
        <v>16</v>
      </c>
      <c r="I33" s="19"/>
      <c r="J33" s="20"/>
      <c r="K33" s="20"/>
      <c r="L33" s="21"/>
      <c r="M33" s="15">
        <f t="shared" si="5"/>
        <v>0</v>
      </c>
    </row>
    <row r="34" spans="1:13" ht="15" x14ac:dyDescent="0.25">
      <c r="A34" s="35" t="s">
        <v>17</v>
      </c>
      <c r="B34" s="19"/>
      <c r="C34" s="20"/>
      <c r="D34" s="20"/>
      <c r="E34" s="21"/>
      <c r="F34" s="15">
        <f t="shared" si="4"/>
        <v>0</v>
      </c>
      <c r="H34" s="11" t="s">
        <v>17</v>
      </c>
      <c r="I34" s="19"/>
      <c r="J34" s="20"/>
      <c r="K34" s="20"/>
      <c r="L34" s="21"/>
      <c r="M34" s="15">
        <f t="shared" si="5"/>
        <v>0</v>
      </c>
    </row>
    <row r="35" spans="1:13" ht="15.75" thickBot="1" x14ac:dyDescent="0.3">
      <c r="A35" s="11" t="s">
        <v>18</v>
      </c>
      <c r="B35" s="19"/>
      <c r="C35" s="20"/>
      <c r="D35" s="20"/>
      <c r="E35" s="21"/>
      <c r="F35" s="27">
        <f t="shared" si="4"/>
        <v>0</v>
      </c>
      <c r="H35" s="22" t="s">
        <v>18</v>
      </c>
      <c r="I35" s="19"/>
      <c r="J35" s="20"/>
      <c r="K35" s="20"/>
      <c r="L35" s="21"/>
      <c r="M35" s="27">
        <f t="shared" si="5"/>
        <v>0</v>
      </c>
    </row>
    <row r="36" spans="1:13" ht="15" x14ac:dyDescent="0.25">
      <c r="A36" s="28" t="s">
        <v>32</v>
      </c>
      <c r="B36" s="29">
        <f>SUM(B24:B35)</f>
        <v>1</v>
      </c>
      <c r="C36" s="29">
        <f>SUM(C24:C35)</f>
        <v>0</v>
      </c>
      <c r="D36" s="29">
        <f>SUM(D24:D35)</f>
        <v>0</v>
      </c>
      <c r="E36" s="30">
        <f>SUM(E24:E35)</f>
        <v>1</v>
      </c>
      <c r="F36" s="31">
        <f>SUM(B36:E36)</f>
        <v>2</v>
      </c>
      <c r="H36" s="28" t="s">
        <v>32</v>
      </c>
      <c r="I36" s="29">
        <f>SUM(I24:I35)</f>
        <v>0</v>
      </c>
      <c r="J36" s="29">
        <f>SUM(J24:J35)</f>
        <v>0</v>
      </c>
      <c r="K36" s="29">
        <f>SUM(K24:K35)</f>
        <v>2</v>
      </c>
      <c r="L36" s="30">
        <f>SUM(L24:L35)</f>
        <v>1</v>
      </c>
      <c r="M36" s="31">
        <f>SUM(I36:L36)</f>
        <v>3</v>
      </c>
    </row>
    <row r="37" spans="1:13" ht="15.75" thickBot="1" x14ac:dyDescent="0.25">
      <c r="A37" s="32" t="s">
        <v>25</v>
      </c>
      <c r="B37" s="33">
        <f>SUM(B23:B35)</f>
        <v>2</v>
      </c>
      <c r="C37" s="33">
        <f t="shared" ref="C37:E37" si="6">SUM(C23:C35)</f>
        <v>3</v>
      </c>
      <c r="D37" s="33">
        <f t="shared" si="6"/>
        <v>2</v>
      </c>
      <c r="E37" s="33">
        <f t="shared" si="6"/>
        <v>3</v>
      </c>
      <c r="F37" s="34">
        <f>SUM(B37:E37)</f>
        <v>10</v>
      </c>
      <c r="H37" s="32" t="s">
        <v>25</v>
      </c>
      <c r="I37" s="33">
        <f>SUM(I23:I35)</f>
        <v>9</v>
      </c>
      <c r="J37" s="33">
        <f t="shared" ref="J37:L37" si="7">SUM(J23:J35)</f>
        <v>8</v>
      </c>
      <c r="K37" s="33">
        <f t="shared" si="7"/>
        <v>6</v>
      </c>
      <c r="L37" s="33">
        <f t="shared" si="7"/>
        <v>9</v>
      </c>
      <c r="M37" s="34">
        <f>SUM(I37:L37)</f>
        <v>32</v>
      </c>
    </row>
    <row r="39" spans="1:13" ht="15" x14ac:dyDescent="0.25">
      <c r="A39" s="43" t="s">
        <v>4</v>
      </c>
      <c r="B39" s="55" t="s">
        <v>5</v>
      </c>
      <c r="C39" s="56"/>
      <c r="D39" s="57"/>
    </row>
    <row r="40" spans="1:13" ht="15" x14ac:dyDescent="0.25">
      <c r="A40" s="44" t="s">
        <v>20</v>
      </c>
      <c r="B40" s="50" t="s">
        <v>19</v>
      </c>
      <c r="C40" s="51"/>
      <c r="D40" s="51"/>
      <c r="E40" s="51"/>
    </row>
    <row r="42" spans="1:13" x14ac:dyDescent="0.2">
      <c r="A42" s="1" t="s">
        <v>36</v>
      </c>
    </row>
  </sheetData>
  <mergeCells count="7">
    <mergeCell ref="B40:E40"/>
    <mergeCell ref="A1:M1"/>
    <mergeCell ref="A2:F2"/>
    <mergeCell ref="H2:M2"/>
    <mergeCell ref="A20:F21"/>
    <mergeCell ref="H20:M21"/>
    <mergeCell ref="B39:D39"/>
  </mergeCells>
  <pageMargins left="0.7" right="0.7" top="0.78740157499999996" bottom="0.78740157499999996" header="0.3" footer="0.3"/>
  <pageSetup paperSize="9" scale="74" orientation="landscape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2018</vt:lpstr>
      <vt:lpstr>2019</vt:lpstr>
      <vt:lpstr>2020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Křížová Klára Mgr. (UPE-PAA)</dc:creator>
  <cp:lastModifiedBy>Holečková Petra Ing. (UPE-KRP)</cp:lastModifiedBy>
  <cp:lastPrinted>2018-01-19T07:58:03Z</cp:lastPrinted>
  <dcterms:created xsi:type="dcterms:W3CDTF">2016-08-24T05:17:56Z</dcterms:created>
  <dcterms:modified xsi:type="dcterms:W3CDTF">2020-04-01T10:56:48Z</dcterms:modified>
</cp:coreProperties>
</file>