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2_14" sheetId="5" r:id="rId1"/>
    <sheet name="List1" sheetId="2" r:id="rId2"/>
  </sheets>
  <definedNames>
    <definedName name="_xlnm.Print_Area" localSheetId="0">NEZ12_14!$A$1:$P$73</definedName>
  </definedNames>
  <calcPr calcId="145621"/>
</workbook>
</file>

<file path=xl/calcChain.xml><?xml version="1.0" encoding="utf-8"?>
<calcChain xmlns="http://schemas.openxmlformats.org/spreadsheetml/2006/main">
  <c r="O19" i="5" l="1"/>
  <c r="KA3" i="2" l="1"/>
  <c r="KA2" i="2"/>
  <c r="J19" i="5" l="1"/>
  <c r="G17" i="5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<sst xmlns="http://schemas.openxmlformats.org/spreadsheetml/2006/main" count="38" uniqueCount="26">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</sst>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  <c:pt idx="285">
                  <c:v>529098</c:v>
                </c:pt>
                <c:pt idx="286">
                  <c:v>519638</c:v>
                </c:pt>
                <c:pt idx="287">
                  <c:v>517508</c:v>
                </c:pt>
                <c:pt idx="288">
                  <c:v>541914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  <c:pt idx="285">
                  <c:v>56556</c:v>
                </c:pt>
                <c:pt idx="286">
                  <c:v>58217</c:v>
                </c:pt>
                <c:pt idx="287">
                  <c:v>59397</c:v>
                </c:pt>
                <c:pt idx="288">
                  <c:v>58739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14496"/>
        <c:axId val="138316032"/>
      </c:lineChart>
      <c:catAx>
        <c:axId val="13831449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831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3160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831449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0"/>
  <sheetViews>
    <sheetView showGridLines="0" tabSelected="1" view="pageBreakPreview" topLeftCell="A7" zoomScale="50" zoomScaleNormal="50" zoomScaleSheetLayoutView="50" workbookViewId="0">
      <selection activeCell="O20" sqref="O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9" t="s">
        <v>25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>
        <v>625.39</v>
      </c>
      <c r="F17" s="56">
        <v>608.31500000000005</v>
      </c>
      <c r="G17" s="56">
        <f>574.908</f>
        <v>574.90800000000002</v>
      </c>
      <c r="H17" s="56">
        <v>549.97299999999996</v>
      </c>
      <c r="I17" s="56">
        <v>537.17899999999997</v>
      </c>
      <c r="J17" s="56">
        <v>541.36400000000003</v>
      </c>
      <c r="K17" s="56">
        <v>535.22500000000002</v>
      </c>
      <c r="L17" s="56">
        <v>529.09799999999996</v>
      </c>
      <c r="M17" s="56">
        <v>519.63800000000003</v>
      </c>
      <c r="N17" s="56">
        <v>517.50800000000004</v>
      </c>
      <c r="O17" s="57">
        <v>541.91399999999999</v>
      </c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>
        <v>8.5836570264515029</v>
      </c>
      <c r="F18" s="56">
        <v>8.3358203224656826</v>
      </c>
      <c r="G18" s="56">
        <v>7.8843460940863848</v>
      </c>
      <c r="H18" s="56">
        <v>7.5381140001103191</v>
      </c>
      <c r="I18" s="56">
        <v>7.3720647090670468</v>
      </c>
      <c r="J18" s="56">
        <v>7.4439923840686877</v>
      </c>
      <c r="K18" s="56">
        <v>7.3709933304213813</v>
      </c>
      <c r="L18" s="56">
        <v>7.2563410491334608</v>
      </c>
      <c r="M18" s="56">
        <v>7.1071210046182847</v>
      </c>
      <c r="N18" s="56">
        <v>7.0891161038153809</v>
      </c>
      <c r="O18" s="57">
        <v>7.4618353667801172</v>
      </c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>
        <v>38.301000000000002</v>
      </c>
      <c r="F19" s="56">
        <v>40.808</v>
      </c>
      <c r="G19" s="56">
        <v>44.246000000000002</v>
      </c>
      <c r="H19" s="56">
        <v>48.023000000000003</v>
      </c>
      <c r="I19" s="56">
        <v>49.478999999999999</v>
      </c>
      <c r="J19" s="56">
        <f>51079/1000</f>
        <v>51.079000000000001</v>
      </c>
      <c r="K19" s="56">
        <v>54.723999999999997</v>
      </c>
      <c r="L19" s="56">
        <v>56.555999999999997</v>
      </c>
      <c r="M19" s="56">
        <v>58.216999999999999</v>
      </c>
      <c r="N19" s="56">
        <v>59.396999999999998</v>
      </c>
      <c r="O19" s="57">
        <f>58739/1000</f>
        <v>58.738999999999997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44" orientation="portrait" horizontalDpi="4294967294" r:id="rId1"/>
  <headerFooter alignWithMargins="0">
    <oddFooter>&amp;L&amp;"Arial,Obyčejné"&amp;16VEŘ - ÚP ČR, GŘ, 9. 1.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D4"/>
  <sheetViews>
    <sheetView topLeftCell="JK1" workbookViewId="0">
      <selection activeCell="KD2" sqref="KD2:KD3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90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90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  <c r="JV2" s="27">
        <v>574908</v>
      </c>
      <c r="JW2" s="68">
        <v>549973</v>
      </c>
      <c r="JX2" s="68">
        <v>537179</v>
      </c>
      <c r="JY2" s="27">
        <v>541364</v>
      </c>
      <c r="JZ2" s="27">
        <v>535225</v>
      </c>
      <c r="KA2" s="27">
        <f>529.098*1000</f>
        <v>529098</v>
      </c>
      <c r="KB2" s="27">
        <v>519638</v>
      </c>
      <c r="KC2" s="27">
        <v>517508</v>
      </c>
      <c r="KD2" s="27">
        <v>541914</v>
      </c>
    </row>
    <row r="3" spans="1:290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  <c r="JV3" s="27">
        <v>44246</v>
      </c>
      <c r="JW3" s="68">
        <v>48023</v>
      </c>
      <c r="JX3" s="68">
        <v>49479</v>
      </c>
      <c r="JY3" s="27">
        <v>51079</v>
      </c>
      <c r="JZ3" s="27">
        <v>54724</v>
      </c>
      <c r="KA3" s="27">
        <f>56.556*1000</f>
        <v>56556</v>
      </c>
      <c r="KB3" s="27">
        <v>58217</v>
      </c>
      <c r="KC3" s="27">
        <v>59397</v>
      </c>
      <c r="KD3" s="27">
        <v>58739</v>
      </c>
    </row>
    <row r="4" spans="1:290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2014-12-04T11:31:43Z</cp:lastPrinted>
  <dcterms:created xsi:type="dcterms:W3CDTF">1999-01-28T12:55:26Z</dcterms:created>
  <dcterms:modified xsi:type="dcterms:W3CDTF">2015-01-08T06:32:02Z</dcterms:modified>
</cp:coreProperties>
</file>