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theme/themeOverride1.xml" ContentType="application/vnd.openxmlformats-officedocument.themeOverrid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-naa-25\user\home\martin.hodek\Desktop\zpráva úřad\2024\"/>
    </mc:Choice>
  </mc:AlternateContent>
  <xr:revisionPtr revIDLastSave="0" documentId="13_ncr:1_{73A834E1-B89D-49B3-8CDB-7029B08E8B61}" xr6:coauthVersionLast="47" xr6:coauthVersionMax="47" xr10:uidLastSave="{00000000-0000-0000-0000-000000000000}"/>
  <bookViews>
    <workbookView xWindow="-120" yWindow="-120" windowWidth="29040" windowHeight="16440" tabRatio="906" xr2:uid="{00000000-000D-0000-FFFF-FFFF00000000}"/>
  </bookViews>
  <sheets>
    <sheet name="Seznam" sheetId="21" r:id="rId1"/>
    <sheet name="p1" sheetId="170" r:id="rId2"/>
    <sheet name="p2" sheetId="230" r:id="rId3"/>
    <sheet name="p3a" sheetId="183" r:id="rId4"/>
    <sheet name="p3b" sheetId="184" r:id="rId5"/>
    <sheet name="kraje 2024" sheetId="222" r:id="rId6"/>
    <sheet name="okresy 2024" sheetId="223" r:id="rId7"/>
    <sheet name="p3c" sheetId="198" r:id="rId8"/>
    <sheet name="p3d" sheetId="199" r:id="rId9"/>
    <sheet name="EU 2024" sheetId="221" r:id="rId10"/>
    <sheet name="p3e" sheetId="207" r:id="rId11"/>
    <sheet name="p3f" sheetId="208" r:id="rId12"/>
    <sheet name="p4a" sheetId="150" r:id="rId13"/>
    <sheet name="p4b" sheetId="151" r:id="rId14"/>
    <sheet name="p4c" sheetId="152" r:id="rId15"/>
    <sheet name="p4d" sheetId="153" r:id="rId16"/>
    <sheet name="p5" sheetId="211" r:id="rId17"/>
    <sheet name="p6a" sheetId="209" r:id="rId18"/>
    <sheet name="p6b" sheetId="233" r:id="rId19"/>
    <sheet name="p7" sheetId="231" r:id="rId20"/>
    <sheet name="p8" sheetId="232" r:id="rId21"/>
    <sheet name="p9" sheetId="155" r:id="rId22"/>
    <sheet name="p10" sheetId="156" r:id="rId23"/>
    <sheet name="p11" sheetId="82" r:id="rId24"/>
    <sheet name="p12" sheetId="197" r:id="rId25"/>
    <sheet name="p13" sheetId="190" r:id="rId26"/>
    <sheet name="p14a" sheetId="224" r:id="rId27"/>
    <sheet name="p14b" sheetId="225" r:id="rId28"/>
    <sheet name="p14c" sheetId="226" r:id="rId29"/>
    <sheet name="p14d" sheetId="227" r:id="rId30"/>
    <sheet name="p14e" sheetId="228" r:id="rId31"/>
    <sheet name="p15" sheetId="229" r:id="rId32"/>
  </sheets>
  <definedNames>
    <definedName name="_xlchart.v5.0" hidden="1">'EU 2024'!$D$5</definedName>
    <definedName name="_xlchart.v5.1" hidden="1">'EU 2024'!$D$6:$D$49</definedName>
    <definedName name="_xlchart.v5.2" hidden="1">'EU 2024'!$E$5</definedName>
    <definedName name="_xlchart.v5.3" hidden="1">'EU 2024'!$E$6:$E$49</definedName>
    <definedName name="_xlnm.Print_Titles" localSheetId="17">p6a!$1:$1</definedName>
    <definedName name="_xlnm.Print_Titles" localSheetId="18">p6b!$1:$1</definedName>
    <definedName name="_xlnm.Print_Area" localSheetId="25">'p13'!$A$1:$N$130</definedName>
    <definedName name="_xlnm.Print_Area" localSheetId="26">p14a!$A$1:$G$44</definedName>
    <definedName name="_xlnm.Print_Area" localSheetId="30">p14e!$A$1:$K$20</definedName>
    <definedName name="_xlnm.Print_Area" localSheetId="31">'p15'!$A$1:$B$18</definedName>
    <definedName name="_xlnm.Print_Area" localSheetId="3">p3a!$A$1:$AB$102</definedName>
    <definedName name="_xlnm.Print_Area" localSheetId="4">p3b!$A$1:$AB$15</definedName>
    <definedName name="_xlnm.Print_Area" localSheetId="7">p3c!$A$1:$Y$65</definedName>
    <definedName name="_xlnm.Print_Area" localSheetId="10">p3e!$A$1:$D$40</definedName>
    <definedName name="_xlnm.Print_Area" localSheetId="11">p3f!$A$1:$L$39</definedName>
    <definedName name="_xlnm.Print_Area" localSheetId="13">p4b!$A$1:$J$12</definedName>
    <definedName name="_xlnm.Print_Area" localSheetId="15">p4d!$A$1:$B$7</definedName>
    <definedName name="_xlnm.Print_Area" localSheetId="17">p6a!$A$1:$AA$45</definedName>
    <definedName name="_xlnm.Print_Area" localSheetId="18">p6b!$A$1:$Y$40</definedName>
    <definedName name="_xlnm.Print_Area" localSheetId="20">'p8'!$A$1:$C$18</definedName>
    <definedName name="_xlnm.Print_Area" localSheetId="0">Seznam!$A$1:$B$29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20" i="233" l="1"/>
</calcChain>
</file>

<file path=xl/sharedStrings.xml><?xml version="1.0" encoding="utf-8"?>
<sst xmlns="http://schemas.openxmlformats.org/spreadsheetml/2006/main" count="1186" uniqueCount="502">
  <si>
    <t>kraje</t>
  </si>
  <si>
    <t>Praha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</si>
  <si>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</si>
  <si>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</si>
  <si>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</si>
  <si>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</si>
  <si>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</si>
  <si>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</si>
  <si>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</si>
  <si>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</si>
  <si>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Vysočina</t>
  </si>
  <si>
    <t>Jihomoravský kraj</t>
  </si>
  <si>
    <t>Olomoucký kraj</t>
  </si>
  <si>
    <t>Zlínský kraj</t>
  </si>
  <si>
    <t>Moravskoslezský kraj</t>
  </si>
  <si>
    <t>Celkem ČR</t>
  </si>
  <si>
    <t>Počet uchazečů o zaměstnání (v tis.)</t>
  </si>
  <si>
    <t>Podíl uchazečů o zaměstnání na obyvatelstvu 15-64 (v %)</t>
  </si>
  <si>
    <t>uchazeči celkem</t>
  </si>
  <si>
    <t>z toho ženy</t>
  </si>
  <si>
    <t xml:space="preserve">          muži</t>
  </si>
  <si>
    <t>pobírající PvN</t>
  </si>
  <si>
    <t>vyřazeni celkem</t>
  </si>
  <si>
    <t>umístění</t>
  </si>
  <si>
    <t>nově hlášení</t>
  </si>
  <si>
    <t>Uchazeči, volná místa a toky evidované nezaměstnanosti (v tis.)</t>
  </si>
  <si>
    <t>Rozpočet ÚP ČR</t>
  </si>
  <si>
    <t>Souhrnné ukazatele</t>
  </si>
  <si>
    <t>Specifické ukazatele - příjmy</t>
  </si>
  <si>
    <t xml:space="preserve">Daňové příjmy </t>
  </si>
  <si>
    <t>Nedaňové příjmy, kapitálové příjmy a přijaté transfery celkem</t>
  </si>
  <si>
    <t>v tom: příjmy z rozpočtu Evropské unie bez společné zemědělské politiky celkem</t>
  </si>
  <si>
    <t xml:space="preserve">             ostatní nedaňové příjmy, kapitálové příjmy a přijaté transfery celkem </t>
  </si>
  <si>
    <t>Specifické ukazatele - výdaje</t>
  </si>
  <si>
    <t>Dávky pomoci v hmotné nouzi</t>
  </si>
  <si>
    <t>Dávky osobám se zdravotním postižením</t>
  </si>
  <si>
    <t>Podpory v nezaměstnanosti</t>
  </si>
  <si>
    <t>Příspěvek na péči podle zákona o sociálních službách</t>
  </si>
  <si>
    <t>Aktivní politika zaměstnanosti celkem</t>
  </si>
  <si>
    <t>Výdaje spojené s realizací zákona č. 118/2000 Sb.</t>
  </si>
  <si>
    <t>Příspěvek na podporu zaměstnávání osob se zdravotním postižením</t>
  </si>
  <si>
    <t>Ostatní výdaje organizačních složek státu</t>
  </si>
  <si>
    <t>Neinvestiční nedávkové transfery</t>
  </si>
  <si>
    <t>Průřezové ukazatele</t>
  </si>
  <si>
    <t>Platy zaměstnanců a ostatní platby za provedenou práci</t>
  </si>
  <si>
    <t xml:space="preserve">Povinné pojistné placené zaměstnavatelem </t>
  </si>
  <si>
    <t>Převod fondu kulturních a sociálních potřeb</t>
  </si>
  <si>
    <t>Výdaje  spolufinancované z rozpočtu Evropské unie bez SZP celkem</t>
  </si>
  <si>
    <t>Výdaje  vedené v informačním systému programového financování EDS/SMVS celkem</t>
  </si>
  <si>
    <t>Překlenovací příspěvek</t>
  </si>
  <si>
    <t>vytvořená místa</t>
  </si>
  <si>
    <t>umístění uchazeči</t>
  </si>
  <si>
    <t>umístění ÚP</t>
  </si>
  <si>
    <t>HMN</t>
  </si>
  <si>
    <t>Dávky pěstounské péče</t>
  </si>
  <si>
    <t>OZP</t>
  </si>
  <si>
    <t>Příspěvek na péči</t>
  </si>
  <si>
    <t>SSP</t>
  </si>
  <si>
    <t>Hlavní město Praha</t>
  </si>
  <si>
    <t>Celkem</t>
  </si>
  <si>
    <t>Pohřebné</t>
  </si>
  <si>
    <t>Porodné</t>
  </si>
  <si>
    <t>Příspěvek na bydlení</t>
  </si>
  <si>
    <t>Rodičovský příspěvek</t>
  </si>
  <si>
    <t>Příspěvek na živobytí</t>
  </si>
  <si>
    <t>Doplatek na bydlení</t>
  </si>
  <si>
    <t>Mimořádná okamžitá pomoc</t>
  </si>
  <si>
    <t>Počet</t>
  </si>
  <si>
    <t>Odměna pěstouna</t>
  </si>
  <si>
    <t>Příspěvek na mobilitu</t>
  </si>
  <si>
    <t>Objem (v tis. Kč)</t>
  </si>
  <si>
    <t>Příloha č. 1</t>
  </si>
  <si>
    <t>Příloha č. 2</t>
  </si>
  <si>
    <t>Příloha č. 3b</t>
  </si>
  <si>
    <t>Příloha č. 3a</t>
  </si>
  <si>
    <t>Příloha č. 7</t>
  </si>
  <si>
    <t>Příloha č. 8</t>
  </si>
  <si>
    <t>Seznam příloh</t>
  </si>
  <si>
    <t>Upravený   rozpočet</t>
  </si>
  <si>
    <t>Povolení překročit rozpočet o nároky z nespotřebovaných výdajů</t>
  </si>
  <si>
    <t>rozdíl</t>
  </si>
  <si>
    <t>Počet uchazečů o zaměstnání pobírající podporu v nezaměstnanosti (v tis.)</t>
  </si>
  <si>
    <t>Počet uchazečů o zaměstnání - ženy (v tis.)</t>
  </si>
  <si>
    <t>Volná pracovní místa(v tis.)</t>
  </si>
  <si>
    <t>Veřejně prospěšné práce</t>
  </si>
  <si>
    <t>SÚPM  zřízená u zaměstnavatele</t>
  </si>
  <si>
    <t>SÚPM - vyhrazená místa</t>
  </si>
  <si>
    <t>SÚPM - SVČ</t>
  </si>
  <si>
    <t>Kraj Vysočina</t>
  </si>
  <si>
    <t>Vysvětlivky:</t>
  </si>
  <si>
    <t>počet míst</t>
  </si>
  <si>
    <t>počet osob SVČ</t>
  </si>
  <si>
    <t>počet uchazečů</t>
  </si>
  <si>
    <t>Konečný rozpočet</t>
  </si>
  <si>
    <t>Úřad práce ČR</t>
  </si>
  <si>
    <t>Generální ředitelství</t>
  </si>
  <si>
    <t>Přídavek na dítě</t>
  </si>
  <si>
    <t>Příspěvek při převzetí dítěte</t>
  </si>
  <si>
    <t>Přísp. na úhradu potřeb dítěte</t>
  </si>
  <si>
    <t>Přísp. na zak. vozidla</t>
  </si>
  <si>
    <t>Příspěvek  na zvláštní pomůcku</t>
  </si>
  <si>
    <t>volná pracovní místa (VPM)</t>
  </si>
  <si>
    <t>počet zaprac. osob</t>
  </si>
  <si>
    <t>Kraj</t>
  </si>
  <si>
    <t>Malta</t>
  </si>
  <si>
    <t>Rumunsko</t>
  </si>
  <si>
    <t>Maďarsko</t>
  </si>
  <si>
    <t>Francie</t>
  </si>
  <si>
    <t>Polsko</t>
  </si>
  <si>
    <t>Bulharsko</t>
  </si>
  <si>
    <t>Slovensko</t>
  </si>
  <si>
    <t>Španělsko</t>
  </si>
  <si>
    <t>Uchazeči, VPM a toky evidované nezaměstnanosti  (průměry)</t>
  </si>
  <si>
    <t>Příloha č. 3c</t>
  </si>
  <si>
    <t>Příloha č. 3d</t>
  </si>
  <si>
    <t>Zdroj: EUROSTAT</t>
  </si>
  <si>
    <t>Příloha č. 3e</t>
  </si>
  <si>
    <t>Příloha č. 3f</t>
  </si>
  <si>
    <t xml:space="preserve">Zvolená rekvalifikace </t>
  </si>
  <si>
    <t>Příspěvek na zapracování</t>
  </si>
  <si>
    <t>Luxembourg</t>
  </si>
  <si>
    <t>Denmark</t>
  </si>
  <si>
    <t>Austria</t>
  </si>
  <si>
    <t>Netherlands</t>
  </si>
  <si>
    <t>Romania</t>
  </si>
  <si>
    <t>Poland</t>
  </si>
  <si>
    <t>Belgium</t>
  </si>
  <si>
    <t>Lithuania</t>
  </si>
  <si>
    <t>Sweden</t>
  </si>
  <si>
    <t>Slovenia</t>
  </si>
  <si>
    <t>Bulgaria</t>
  </si>
  <si>
    <t>France</t>
  </si>
  <si>
    <t>Finland</t>
  </si>
  <si>
    <t>Ireland</t>
  </si>
  <si>
    <t>Slovakia</t>
  </si>
  <si>
    <t>Italy</t>
  </si>
  <si>
    <t>Portugal</t>
  </si>
  <si>
    <t>Croatia</t>
  </si>
  <si>
    <t>Cyprus</t>
  </si>
  <si>
    <t>Spain</t>
  </si>
  <si>
    <t>Estonia</t>
  </si>
  <si>
    <t>Greece</t>
  </si>
  <si>
    <t>Latvia</t>
  </si>
  <si>
    <t>Hungary</t>
  </si>
  <si>
    <t>Dávky státní sociální podpory a pěstounské péče</t>
  </si>
  <si>
    <t>Vyplaceno celkem (v Kč)</t>
  </si>
  <si>
    <t>Pracoviště ÚP ČR</t>
  </si>
  <si>
    <t>KrP v Brně</t>
  </si>
  <si>
    <t>KrP v Českých Budějovicích</t>
  </si>
  <si>
    <t>KrP v Hradci Králové</t>
  </si>
  <si>
    <t>KrP v Jihlavě</t>
  </si>
  <si>
    <t>KrP v Karlových Varech</t>
  </si>
  <si>
    <t>KrP v Liberci</t>
  </si>
  <si>
    <t>KrP v Olomouci</t>
  </si>
  <si>
    <t>KrP v Ostravě</t>
  </si>
  <si>
    <t>KrP v Pardubicích</t>
  </si>
  <si>
    <t>KrP v Plzni</t>
  </si>
  <si>
    <t>KrP pro hl .m. Prahu</t>
  </si>
  <si>
    <t>KrP v Příbrami</t>
  </si>
  <si>
    <t>KrP v Ústí n. Labem</t>
  </si>
  <si>
    <t>KrP ve Zlíně</t>
  </si>
  <si>
    <t xml:space="preserve">Poznámka: </t>
  </si>
  <si>
    <t>Název organizační jednotky</t>
  </si>
  <si>
    <t xml:space="preserve">Mimořádná okamžitá pomoc z důvodu sociál. vylouč. </t>
  </si>
  <si>
    <t xml:space="preserve">Mimořádná okamžitá pomoc celkem </t>
  </si>
  <si>
    <t>KrP pro hl.m. Prahu</t>
  </si>
  <si>
    <t>Stát</t>
  </si>
  <si>
    <t>Počet celkem</t>
  </si>
  <si>
    <t>Podíl na celkové zahraniční zam.</t>
  </si>
  <si>
    <t>Ukrajina</t>
  </si>
  <si>
    <t>Rusko</t>
  </si>
  <si>
    <t>Vietnam</t>
  </si>
  <si>
    <t>Držitelé zaměstnanecké karty</t>
  </si>
  <si>
    <t>Držitelé  modré karty</t>
  </si>
  <si>
    <t>Mongolsko</t>
  </si>
  <si>
    <t>Japonsko</t>
  </si>
  <si>
    <t>Moldavsko</t>
  </si>
  <si>
    <t>Indie</t>
  </si>
  <si>
    <t>Bělorusko</t>
  </si>
  <si>
    <t>Filipíny</t>
  </si>
  <si>
    <t>Turecko</t>
  </si>
  <si>
    <t>Srbsko</t>
  </si>
  <si>
    <t>Kazachstán</t>
  </si>
  <si>
    <t>Třída CZ-ISCO</t>
  </si>
  <si>
    <t>2 - Specialisté</t>
  </si>
  <si>
    <t>5 - Pracovníci ve službách a prodeji</t>
  </si>
  <si>
    <t>Počet vyřízených stížností</t>
  </si>
  <si>
    <t>květen</t>
  </si>
  <si>
    <t>červenec</t>
  </si>
  <si>
    <t>srpen</t>
  </si>
  <si>
    <t>září</t>
  </si>
  <si>
    <t>březen</t>
  </si>
  <si>
    <t>červen</t>
  </si>
  <si>
    <t>listopad</t>
  </si>
  <si>
    <t>únor</t>
  </si>
  <si>
    <t>duben</t>
  </si>
  <si>
    <t>Počet zaměstnavatelů, kteří nahlásili ve sledovaném období hromadné propouštění</t>
  </si>
  <si>
    <t>Počet zaměstnanců, jichž se tato propouštění týkala</t>
  </si>
  <si>
    <t>Rok/měsíc</t>
  </si>
  <si>
    <t>leden</t>
  </si>
  <si>
    <t>Příloha č. 4a</t>
  </si>
  <si>
    <t>Příloha č. 4b</t>
  </si>
  <si>
    <t>Příloha č. 4c</t>
  </si>
  <si>
    <t>Příloha č. 4d</t>
  </si>
  <si>
    <t>Příloha č. 5</t>
  </si>
  <si>
    <t>Příloha č. 6a</t>
  </si>
  <si>
    <t>Příloha č. 6b</t>
  </si>
  <si>
    <t>Příloha č. 9</t>
  </si>
  <si>
    <t>Příloha č. 12</t>
  </si>
  <si>
    <t>říjen</t>
  </si>
  <si>
    <t>prosinec</t>
  </si>
  <si>
    <t>Vázání rozpočtu</t>
  </si>
  <si>
    <t>*) refundace dávek SSP do zahraničí</t>
  </si>
  <si>
    <t>Příloha č. 10</t>
  </si>
  <si>
    <t>Oblast zaměstnanosti</t>
  </si>
  <si>
    <t>Zprostředkování</t>
  </si>
  <si>
    <t>Trh práce</t>
  </si>
  <si>
    <t>Rekvalifikace a poradenství, včetně pracovní rehabilitace</t>
  </si>
  <si>
    <t>Insolvence</t>
  </si>
  <si>
    <t>z toho důvodných</t>
  </si>
  <si>
    <t>Oblast nepojistných sociálních dávek</t>
  </si>
  <si>
    <t>Hmotná nouze</t>
  </si>
  <si>
    <t>Sociálně-právní ochrana dětí</t>
  </si>
  <si>
    <t>Oblast ostatních podnětů</t>
  </si>
  <si>
    <t>Ostatní týkající se činnosti Úřadu práce</t>
  </si>
  <si>
    <t>Ustanovení § 18 odst. 1 písm. a) zákona</t>
  </si>
  <si>
    <t>Ustanovení § 18 odst. 1 písm. b) zákona</t>
  </si>
  <si>
    <t>Ustanovení § 18 odst. 1 písm. c) zákona</t>
  </si>
  <si>
    <t>Ustanovení § 18 odst. 1 písm. d) zákona</t>
  </si>
  <si>
    <t>Výčet poskytnutých výhradních licencí, včetně odůvodnění nezbytnosti poskytnutí výhradní licence</t>
  </si>
  <si>
    <t>Ustanovení § 18 odst. 1 písm. e) zákona</t>
  </si>
  <si>
    <t>Počet podaných žádostí o informace celkem</t>
  </si>
  <si>
    <t>KrP v Ústí nad Labem</t>
  </si>
  <si>
    <t>Příloha č. 11</t>
  </si>
  <si>
    <t>Počet přijatých písemných žádostí o svobodném přístupu k informacím</t>
  </si>
  <si>
    <t>Platy zaměstnanců v pracovním poměru vyjima zaměst.na sl.míst.</t>
  </si>
  <si>
    <t>Platy zaměstnanců na služebních místech dle z. o stát.službě</t>
  </si>
  <si>
    <t>Korejská republika</t>
  </si>
  <si>
    <t>Čína</t>
  </si>
  <si>
    <t>KrP pro hl. m. Prahu</t>
  </si>
  <si>
    <t>Zaměstnanost</t>
  </si>
  <si>
    <t>Nepojistné sociální dávky</t>
  </si>
  <si>
    <t>Ostatní</t>
  </si>
  <si>
    <t>Zřízení pracovního místa pro OZP - bez SVČ</t>
  </si>
  <si>
    <t>Zřízení pracovního místa pro OZP - SVČ</t>
  </si>
  <si>
    <t>Příspěvek na provoz prac.místa pro OZP a OZP-SVČ</t>
  </si>
  <si>
    <t>počet dohod</t>
  </si>
  <si>
    <t>Czechia</t>
  </si>
  <si>
    <t>Občané EU/EHP, Švýcarska</t>
  </si>
  <si>
    <t>Itálie</t>
  </si>
  <si>
    <t>Zdroj: Okstat</t>
  </si>
  <si>
    <t>počet zaměstnanců</t>
  </si>
  <si>
    <t xml:space="preserve">Vytvořená pracovní místa (NIP)                                                                                                                                                                                 </t>
  </si>
  <si>
    <t>Příspěvek na dojížďku</t>
  </si>
  <si>
    <t>Vytvořená pracovní místa (NIP)</t>
  </si>
  <si>
    <t>Cizinci, kteří nepotřebují pracovní oprávnění</t>
  </si>
  <si>
    <t>zdroj: EKIS SAP</t>
  </si>
  <si>
    <t>Mezinárodní srovnání ČR a EU27 - grafy</t>
  </si>
  <si>
    <t>Zdroj: EKIS SE ÚP - SAP</t>
  </si>
  <si>
    <t>Zdroj:OKstat, EKIS SE ÚP - SAP</t>
  </si>
  <si>
    <t>Zdroj: OKstat, EKIS SE ÚP - SAP</t>
  </si>
  <si>
    <t>Cizinci s platným povolením 
k zaměstnání</t>
  </si>
  <si>
    <t>počet nových exekucí</t>
  </si>
  <si>
    <t>Průměr</t>
  </si>
  <si>
    <t>Celkový počet nových exekucí</t>
  </si>
  <si>
    <t>kraj/měsíc</t>
  </si>
  <si>
    <t>Příloha č. 13</t>
  </si>
  <si>
    <t>Příloha č. 14a</t>
  </si>
  <si>
    <t>Příloha č. 14b</t>
  </si>
  <si>
    <t>Příloha č. 14c</t>
  </si>
  <si>
    <t>Příloha č. 14d</t>
  </si>
  <si>
    <t>Příloha č. 14e</t>
  </si>
  <si>
    <t>Příloha č. 15</t>
  </si>
  <si>
    <t>Zdroj: EKIS SE ÚP</t>
  </si>
  <si>
    <t>Zaopatřující příspěvek opakující se</t>
  </si>
  <si>
    <t>Zaopatřující příspěvek jednorázový</t>
  </si>
  <si>
    <t>KrP Pardubice</t>
  </si>
  <si>
    <t>KrP pro Prahu</t>
  </si>
  <si>
    <t>KRP v Liberci</t>
  </si>
  <si>
    <t>Počet vyřízených žádostí celkem</t>
  </si>
  <si>
    <t xml:space="preserve">Náhradní výživné </t>
  </si>
  <si>
    <t>Příspěvek při pěstounské péči</t>
  </si>
  <si>
    <t>*) refundace do zahraničí</t>
  </si>
  <si>
    <t>Humanitární dávka</t>
  </si>
  <si>
    <t>Německo</t>
  </si>
  <si>
    <t>Bangladéš</t>
  </si>
  <si>
    <t>Írán</t>
  </si>
  <si>
    <t>Počet a podíl uchazečů o zaměstnání, ženy, uchazeči na podpoře, VPM</t>
  </si>
  <si>
    <t>KrP České Budějovice</t>
  </si>
  <si>
    <t>KrP Hradec Králové</t>
  </si>
  <si>
    <t>Germany</t>
  </si>
  <si>
    <t>EU 27</t>
  </si>
  <si>
    <t>Mezinárodní srovnání ČR a EU27 (roční průměry)</t>
  </si>
  <si>
    <t>Počet vydaných rozhodnutí o odmítnutí žádosti</t>
  </si>
  <si>
    <t xml:space="preserve">Počet podaných odvolání </t>
  </si>
  <si>
    <t>Opis podstatných částí každého rozsudku soudu ve věci přezkoumání zákonnosti rozhodnutí povinného subjektu o odmítnutí žádosti o poskytnutí informace a přehled všech výdajů, které povinný subjekt vynaložil v souvislosti se soudními řízeními o právech a povinnostech podle tohoto zákona, a to včetně nákladů na své vlastní zaměstnance a nákladů na právní zastoupení</t>
  </si>
  <si>
    <t>Počet stížností podaných podle § 16a, důvody jejich podání a stručný popis způsobu jejich vyřízení</t>
  </si>
  <si>
    <t>Počet systemizovaných míst 
k 1.1.2024</t>
  </si>
  <si>
    <t>KrP Karlovy vary</t>
  </si>
  <si>
    <t>Velká Británie</t>
  </si>
  <si>
    <t>Egypt</t>
  </si>
  <si>
    <t>Litva</t>
  </si>
  <si>
    <t>KrP pro hlavní město Prahu</t>
  </si>
  <si>
    <t>Počet případů přijatých od NSD v roce 2023</t>
  </si>
  <si>
    <t>Královehradecký kraj</t>
  </si>
  <si>
    <t>Příjmy celkem (součet specifických ukazatelů)</t>
  </si>
  <si>
    <t>Výdaje celkem (součet specifických ukazatelů)</t>
  </si>
  <si>
    <t>Náhradní výživné pro nezaopatřené dítě</t>
  </si>
  <si>
    <t xml:space="preserve">Vysočina * </t>
  </si>
  <si>
    <t xml:space="preserve">Zdroj: OKstat, EKIS SE ÚP - SAP  </t>
  </si>
  <si>
    <t>* Humanitární dávky zpracovávané automatem jsou vypláceny pracovištěm zařazeným v organizační jednotce Vysočina</t>
  </si>
  <si>
    <t>Krajská pobočka/GŘ</t>
  </si>
  <si>
    <t>dvojtečka místo hodnoty: data nejsou k dispozici nebo jsou nespolehlivá</t>
  </si>
  <si>
    <t>Pozn.: Nelze provést prosté součty z důvodu možného vícenásobného zastoupení zaměstnavatelů i zaměstnanců během roku</t>
  </si>
  <si>
    <t>Přehled počtu systemizovaných míst v členění dle krajů</t>
  </si>
  <si>
    <t>Kategorie povolení</t>
  </si>
  <si>
    <t>počet</t>
  </si>
  <si>
    <t>ostatní bez rozlišení</t>
  </si>
  <si>
    <t>dle § 92 odst. 1 zákona o zaměstnanosti</t>
  </si>
  <si>
    <t>pro sezónní pracovníky (podle § 96 zákona o zaměstnanosti)</t>
  </si>
  <si>
    <t xml:space="preserve">Zdrojem pro pořízení údajů o vyplaceném objemu jednotlivých nepojistných sociálních dávek je EKIS GINIS, jehož data jsou totožná s daty uváděnými v informačním systému Státní pokladny. V této souvislosti je však potřebné upozornit na skutečnost, že souhrn údajů o čerpání v jednotlivých druzích sociálních dávek uvedený v přílohách 13b - 13e není totožný s údajem o čerpání vykazovaným podle sociálních dávek, resp. podle ukazatelů státního rozpočtu (viz příloha č.2). Rozdíl je způsoben např. převodem vrácených mylných plateb, cizími platbami k příslušnému účtu, výdaji na poštovné,výplatou dobíhajících již neexistujících dávek apod. </t>
  </si>
  <si>
    <t>Generální ředitelství*)</t>
  </si>
  <si>
    <t>Organizační jednotka</t>
  </si>
  <si>
    <t>stav na konci sled. měsíce</t>
  </si>
  <si>
    <t>celkem od poč. roku</t>
  </si>
  <si>
    <t>počet podpoř. osob</t>
  </si>
  <si>
    <t>kalendářní měsíc</t>
  </si>
  <si>
    <t>státcel</t>
  </si>
  <si>
    <t>stát</t>
  </si>
  <si>
    <t>Česko</t>
  </si>
  <si>
    <t>CZ</t>
  </si>
  <si>
    <t>DE</t>
  </si>
  <si>
    <t>PL</t>
  </si>
  <si>
    <t>MT</t>
  </si>
  <si>
    <t>Nizozemsko</t>
  </si>
  <si>
    <t>NL</t>
  </si>
  <si>
    <t>HU</t>
  </si>
  <si>
    <t>Slovinsko</t>
  </si>
  <si>
    <t>SI</t>
  </si>
  <si>
    <t>BG</t>
  </si>
  <si>
    <t>Irsko</t>
  </si>
  <si>
    <t>IE</t>
  </si>
  <si>
    <t>Dánsko</t>
  </si>
  <si>
    <t>DK</t>
  </si>
  <si>
    <t>Rakousko</t>
  </si>
  <si>
    <t>AT</t>
  </si>
  <si>
    <t>Lucembursko</t>
  </si>
  <si>
    <t>LU</t>
  </si>
  <si>
    <t>Belgie</t>
  </si>
  <si>
    <t>BE</t>
  </si>
  <si>
    <t>Estonsko</t>
  </si>
  <si>
    <t>EE</t>
  </si>
  <si>
    <t>RO</t>
  </si>
  <si>
    <t>SK</t>
  </si>
  <si>
    <t>LT</t>
  </si>
  <si>
    <t>Finsko</t>
  </si>
  <si>
    <t>FI</t>
  </si>
  <si>
    <t>Chorvatsko</t>
  </si>
  <si>
    <t>HR</t>
  </si>
  <si>
    <t>Portugalsko</t>
  </si>
  <si>
    <t>PT</t>
  </si>
  <si>
    <t>Švédsko</t>
  </si>
  <si>
    <t>SE</t>
  </si>
  <si>
    <t>FR</t>
  </si>
  <si>
    <t>Lotyšsko</t>
  </si>
  <si>
    <t>LV</t>
  </si>
  <si>
    <t>IT</t>
  </si>
  <si>
    <t>Kypr</t>
  </si>
  <si>
    <t>CY</t>
  </si>
  <si>
    <t>Řecko</t>
  </si>
  <si>
    <t>GR</t>
  </si>
  <si>
    <t>ES</t>
  </si>
  <si>
    <t>Albánie</t>
  </si>
  <si>
    <t>AL</t>
  </si>
  <si>
    <t>Andorra</t>
  </si>
  <si>
    <t>AD</t>
  </si>
  <si>
    <t>Bosna a Hercegovina</t>
  </si>
  <si>
    <t>BA</t>
  </si>
  <si>
    <t>Černá Hora</t>
  </si>
  <si>
    <t>ME</t>
  </si>
  <si>
    <t>Island</t>
  </si>
  <si>
    <t>IS</t>
  </si>
  <si>
    <t>Lichtenštejnsko</t>
  </si>
  <si>
    <t>LI</t>
  </si>
  <si>
    <t>MD</t>
  </si>
  <si>
    <t>Monako</t>
  </si>
  <si>
    <t>MC</t>
  </si>
  <si>
    <t>Norsko</t>
  </si>
  <si>
    <t>NO</t>
  </si>
  <si>
    <t>San Marino</t>
  </si>
  <si>
    <t>SM</t>
  </si>
  <si>
    <t>Severní Makedonie</t>
  </si>
  <si>
    <t>MK</t>
  </si>
  <si>
    <t>Spojené království</t>
  </si>
  <si>
    <t>UK</t>
  </si>
  <si>
    <t>RS</t>
  </si>
  <si>
    <t>Švýcarsko</t>
  </si>
  <si>
    <t>CH</t>
  </si>
  <si>
    <t>Kosovo</t>
  </si>
  <si>
    <t>XK</t>
  </si>
  <si>
    <t>UA</t>
  </si>
  <si>
    <t>BY</t>
  </si>
  <si>
    <t>Objem vyplacených nepojistných sociálních dávek v krajích v roce 2024 (v tis. Kč)</t>
  </si>
  <si>
    <t>Počet vyplacených dávek v krajích v roce 2024 (v tis.)</t>
  </si>
  <si>
    <t>Dávky státní sociální podpory za rok 2024 - objem v tis. Kč</t>
  </si>
  <si>
    <t xml:space="preserve">Dávky státní sociální podpory za rok 2024 - počet </t>
  </si>
  <si>
    <t>Dávky pěstounské péče za rok 2024 - objem v tis. Kč</t>
  </si>
  <si>
    <t>Dávky pěstounské péče za rok 2024 - počet</t>
  </si>
  <si>
    <t>Dávky pro osoby se zdravotním postižením v roce 2024</t>
  </si>
  <si>
    <t>Dávky pomoci v hmotné nouzi - objem a počet v roce 2024</t>
  </si>
  <si>
    <t>Státní příspěvek na výkon pěstounské péče za rok 2024</t>
  </si>
  <si>
    <t>Rozpočet ÚP ČR - ke dni 31. 12. 2024 (v Kč)</t>
  </si>
  <si>
    <t>Povolení překročit rozpočet                       o mimorozpočtové zdroje</t>
  </si>
  <si>
    <t>Plnění a čerpání rozpočtu k 31.12.2024</t>
  </si>
  <si>
    <t>Příspěvek na podporu zaměstnávání osob se ZP dle 
ust. § 78a zákona o zaměstnanosti za rok 2024</t>
  </si>
  <si>
    <t>Ochrana zaměstnanců při platební neschopnosti zaměstnavatele dle zákona č. 118/2000 Sb. za rok 2024</t>
  </si>
  <si>
    <t>Podněty podané v roce 2024 u Úřadu práce ČR a srovnání s obdobím předcházejícím</t>
  </si>
  <si>
    <t>Počet systemizovaných míst 
k 31.12.2024</t>
  </si>
  <si>
    <t>Nepál</t>
  </si>
  <si>
    <t>Brazílie</t>
  </si>
  <si>
    <t>Mexiko</t>
  </si>
  <si>
    <t>Struktura zahraniční zaměstnanosti dle formy evidence a státního občanství (10 nejčetněji zastoupených) – stav k 31. 12. 2024
(kvalifikované odhady)</t>
  </si>
  <si>
    <t>Struktura zahraniční zaměstnanosti 
k 31. 12. 2024 – 10 nejčastěji zastoupených občanství
(kvalifikované odhady)</t>
  </si>
  <si>
    <t>9 – Pomocní a nekvalifikovaní pracovníci</t>
  </si>
  <si>
    <t>8 – Obsluha strojů a zařízení</t>
  </si>
  <si>
    <t>7 – Řemeslníci a opraváři</t>
  </si>
  <si>
    <t>3 – Techničtí a odborní pracovníci</t>
  </si>
  <si>
    <t>4 – Úředníci</t>
  </si>
  <si>
    <t>1 – Zákonodárci a řídící pracovníci</t>
  </si>
  <si>
    <t>6 – Kvalifikovaní pracovníci v zemědělství, lesnictví a rybářství</t>
  </si>
  <si>
    <t>0 – Zaměstnanci v ozbrojených silách</t>
  </si>
  <si>
    <t>Zahraniční zaměstnanost dle národní klasifikace zaměstnání - stav k 31. 12. 2024
(kvalifikované odhady)</t>
  </si>
  <si>
    <t>osoby se strpěním pobytu (podle § 97 
písm. d) zákona o zaměstnanosti)</t>
  </si>
  <si>
    <t>vyslání zahraničním zaměstnavatelem  (podle § 95 zákona o zaměstnanosti)</t>
  </si>
  <si>
    <t>žadatelé o mezinárodní ochranu (podle 
§ 97 písm. e) zákona o zaměstnanosti)</t>
  </si>
  <si>
    <t>Povolení k zaměstnání (5 nejčastěji zastoupených kategorií) platná k 31. 12. 2024
(kvalifikované odhady)</t>
  </si>
  <si>
    <t>Statistika za rok 2024 - agentury práce</t>
  </si>
  <si>
    <t>Agenda agentur práce byla od počátku roku 2024 převedena do kompentence MPSV.</t>
  </si>
  <si>
    <t>Vývoj míry nezaměstnanosti v % v zemích EU v letech 2023-2024</t>
  </si>
  <si>
    <t>Zdroj: Eurostat 20. 3. 2025, sezonně očištěná data</t>
  </si>
  <si>
    <t>2024</t>
  </si>
  <si>
    <t>§ 62 zákoníku práce - Hromadné propouštění za roky 2022-2024</t>
  </si>
  <si>
    <t>Hlášená hromadná propouštění (HP) v letech 2022-2024</t>
  </si>
  <si>
    <t>Zabezpečovaná rekvalifikace</t>
  </si>
  <si>
    <t>NPO - digitální vzdělávání
(§106 ZoZ)</t>
  </si>
  <si>
    <t>Míra nezaměstnanosti v %</t>
  </si>
  <si>
    <t>Míra nezaměstnanosti mladých do 25 v %</t>
  </si>
  <si>
    <t>Míra dlouhodobé nezaměstnanosti v %</t>
  </si>
  <si>
    <t>Míra nezaměstnanosti osob s nízkou kvalifikací v %</t>
  </si>
  <si>
    <t>ČR</t>
  </si>
  <si>
    <t>Počet přijatých písemných žádostí v režimu zákona č. 106/1999 Sb., o svobodném přístupu k informacím za rok 2024</t>
  </si>
  <si>
    <t>Počet případů přijatých od NSD v roce 2022 a 2021</t>
  </si>
  <si>
    <t>Počet případů přijatých od NSD v roce 2024</t>
  </si>
  <si>
    <t xml:space="preserve">Celkový počet případů přijatých od NSD </t>
  </si>
  <si>
    <t>C e l k e m   ČR</t>
  </si>
  <si>
    <t>Pohledávky náhradního výživného v roce 2024</t>
  </si>
  <si>
    <t>CELKEM ČR</t>
  </si>
  <si>
    <t>Celkový počet exekucí v roce 2024</t>
  </si>
  <si>
    <t>CELKEM</t>
  </si>
  <si>
    <t>Počet nových exekucí v roce 2024</t>
  </si>
  <si>
    <t>Rozdíl počtu exekucí mezi 1/2024 a 12/2024</t>
  </si>
  <si>
    <t>Celkový počet exekucí k prosinci 2024</t>
  </si>
  <si>
    <t>Celkový počet exekucí 2024</t>
  </si>
  <si>
    <t>Celkový počet nových exekucí 2024</t>
  </si>
  <si>
    <t>Počty systemizovaných míst - ÚP ČR po krajích 2024</t>
  </si>
  <si>
    <t>Struktura zahraniční zaměstnanosti k 31. 12. 2024</t>
  </si>
  <si>
    <t>Struktura zahraniční zaměstnanosti dle formy evidence a státního občanství k 31. 12. 2024</t>
  </si>
  <si>
    <t>Zahraniční zaměstnanost dle národní klasifikace zaměstnání k 31. 12. 2024</t>
  </si>
  <si>
    <t>Povolení k zaměstnání cizinců - vydaná a prodloužená v roce 2024</t>
  </si>
  <si>
    <t>Vývoj v oblasti APZ v roce 2024 (ČR, graf)</t>
  </si>
  <si>
    <t>Příspěvek na podporu zaměstnávání osob se ZP (kraje) v roce 2024</t>
  </si>
  <si>
    <t>Ochrana zaměstnanců při platební neschopnosti zaměstnavatele v roce 2024</t>
  </si>
  <si>
    <t>Přehled vyřízených stížností v krajích v roce 2024</t>
  </si>
  <si>
    <t>Podněty podané v roce 2024 u Úřadu práce ČR</t>
  </si>
  <si>
    <t>Exekuce v roce 2024</t>
  </si>
  <si>
    <t>Vyplacené dávky v roce 2024 - celkem</t>
  </si>
  <si>
    <t>Dávky SSP v roce 2024</t>
  </si>
  <si>
    <t>Dávky pěstounské péče v roce 2024</t>
  </si>
  <si>
    <t>Dávky pro OZP v roce 2024</t>
  </si>
  <si>
    <t>Dávky HN v roce 2024</t>
  </si>
  <si>
    <t>SPVPP - vyplacené řádné příspěvky v krajích v roce 2024</t>
  </si>
  <si>
    <t>kraje 2024</t>
  </si>
  <si>
    <t>Kartogram s registrovanou mírou nezaměstnanosti k 31. 12. 2024 v členění dle krajů ČR</t>
  </si>
  <si>
    <t>okresy 2024</t>
  </si>
  <si>
    <t>Kartogram s registrovanou mírou nezaměstnanosti k 31. 12. 2024 v členění dle okresů ČR</t>
  </si>
  <si>
    <t>EU 2024</t>
  </si>
  <si>
    <t>Kartogram s mírou nezaměstnanosti dle EUROSTAT k 31. 12. 2024 v členění dle států EU</t>
  </si>
  <si>
    <t>Hromadné propouštění - počty zaměsnavatelů a zaměstnanců 2022-2024</t>
  </si>
  <si>
    <t>Vývoj míry nezaměstnanosti ve státech Evropské unie v letech 2023-2024</t>
  </si>
  <si>
    <t>Agentury práce (agenda od roku 2024 převedena do kompetence MPSV)</t>
  </si>
  <si>
    <t>Vývoj v oblasti aktivní politiky zaměstnanosti v roce 2024 (vybrané nástroje)</t>
  </si>
  <si>
    <t>Uznání zaměstnavatele na chráněn. trhu práce</t>
  </si>
  <si>
    <t>Hromadné propouštění v letech 2022-2024 - grafy</t>
  </si>
  <si>
    <t>Aktivní politika zaměstnanosti k 31. 12. 2024 - regionální pohled (vybrané nástroje)</t>
  </si>
  <si>
    <t>Přehled vyřízených stížností podaných u jednotlivých krajských poboček a Generálního ředitelství Úřadu práce ČR za rok 2024</t>
  </si>
  <si>
    <r>
      <t>SÚPM</t>
    </r>
    <r>
      <rPr>
        <i/>
        <sz val="11"/>
        <rFont val="Arial"/>
        <family val="2"/>
        <charset val="238"/>
      </rPr>
      <t xml:space="preserve"> - společensky účelná pracovní místa, </t>
    </r>
    <r>
      <rPr>
        <b/>
        <i/>
        <sz val="11"/>
        <rFont val="Arial"/>
        <family val="2"/>
        <charset val="238"/>
      </rPr>
      <t>SVČ</t>
    </r>
    <r>
      <rPr>
        <i/>
        <sz val="11"/>
        <rFont val="Arial"/>
        <family val="2"/>
        <charset val="238"/>
      </rPr>
      <t xml:space="preserve"> - samostatná výdělečná činnost, </t>
    </r>
    <r>
      <rPr>
        <b/>
        <i/>
        <sz val="11"/>
        <rFont val="Arial"/>
        <family val="2"/>
        <charset val="238"/>
      </rPr>
      <t>OZP</t>
    </r>
    <r>
      <rPr>
        <i/>
        <sz val="11"/>
        <rFont val="Arial"/>
        <family val="2"/>
        <charset val="238"/>
      </rPr>
      <t xml:space="preserve"> - osoba se zdravotním postižením,  </t>
    </r>
    <r>
      <rPr>
        <b/>
        <i/>
        <sz val="11"/>
        <rFont val="Arial"/>
        <family val="2"/>
        <charset val="238"/>
      </rPr>
      <t xml:space="preserve">NIP - </t>
    </r>
    <r>
      <rPr>
        <i/>
        <sz val="11"/>
        <rFont val="Arial"/>
        <family val="2"/>
        <charset val="238"/>
      </rPr>
      <t xml:space="preserve">Národní individuální projekt, </t>
    </r>
    <r>
      <rPr>
        <b/>
        <i/>
        <sz val="11"/>
        <rFont val="Arial"/>
        <family val="2"/>
        <charset val="238"/>
      </rPr>
      <t>NPO</t>
    </r>
    <r>
      <rPr>
        <i/>
        <sz val="11"/>
        <rFont val="Arial"/>
        <family val="2"/>
        <charset val="238"/>
      </rPr>
      <t xml:space="preserve"> - národní plán obnovy</t>
    </r>
    <r>
      <rPr>
        <b/>
        <i/>
        <sz val="11"/>
        <rFont val="Arial"/>
        <family val="2"/>
        <charset val="238"/>
      </rPr>
      <t>, ZoZ</t>
    </r>
    <r>
      <rPr>
        <i/>
        <sz val="11"/>
        <rFont val="Arial"/>
        <family val="2"/>
        <charset val="238"/>
      </rPr>
      <t xml:space="preserve"> - zákon o zaměstnanosti</t>
    </r>
  </si>
  <si>
    <r>
      <t>průměr rok</t>
    </r>
    <r>
      <rPr>
        <b/>
        <vertAlign val="superscript"/>
        <sz val="11"/>
        <color theme="0"/>
        <rFont val="Arial"/>
        <family val="2"/>
        <charset val="238"/>
      </rPr>
      <t>1)</t>
    </r>
  </si>
  <si>
    <r>
      <rPr>
        <i/>
        <vertAlign val="superscript"/>
        <sz val="11"/>
        <color theme="1"/>
        <rFont val="Arial"/>
        <family val="2"/>
        <charset val="238"/>
      </rPr>
      <t>1)</t>
    </r>
    <r>
      <rPr>
        <i/>
        <sz val="11"/>
        <color theme="1"/>
        <rFont val="Arial"/>
        <family val="2"/>
        <charset val="238"/>
      </rPr>
      <t>počítáno z nezaokrouhlených hodnot</t>
    </r>
  </si>
  <si>
    <r>
      <t xml:space="preserve">průměr </t>
    </r>
    <r>
      <rPr>
        <b/>
        <vertAlign val="superscript"/>
        <sz val="11"/>
        <color theme="0"/>
        <rFont val="Arial"/>
        <family val="2"/>
        <charset val="238"/>
      </rPr>
      <t>1)</t>
    </r>
  </si>
  <si>
    <r>
      <t>uchazeči na 1 VPM</t>
    </r>
    <r>
      <rPr>
        <b/>
        <vertAlign val="superscript"/>
        <sz val="11"/>
        <rFont val="Arial"/>
        <family val="2"/>
        <charset val="238"/>
      </rPr>
      <t>2)</t>
    </r>
  </si>
  <si>
    <r>
      <rPr>
        <i/>
        <vertAlign val="superscript"/>
        <sz val="11"/>
        <rFont val="Arial"/>
        <family val="2"/>
        <charset val="238"/>
      </rPr>
      <t>2)</t>
    </r>
    <r>
      <rPr>
        <i/>
        <sz val="11"/>
        <rFont val="Arial"/>
        <family val="2"/>
        <charset val="238"/>
      </rPr>
      <t>není uvedeno v tisících</t>
    </r>
  </si>
  <si>
    <t>Rozpočet ÚP ČR k 31. 12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</si>
</sst>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#,##0.0"/>
    <numFmt numFmtId="166" formatCode="\$#,##0\ ;\(\$#,##0\)"/>
    <numFmt numFmtId="167" formatCode="#,###.0,"/>
    <numFmt numFmtId="168" formatCode="0.0%"/>
    <numFmt numFmtId="169" formatCode="yyyy"/>
  </numFmts>
  <fonts count="76" x14ac:knownFonts="1"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2"/>
      <name val="Arial CE"/>
      <charset val="238"/>
    </font>
    <font>
      <sz val="10"/>
      <name val="Arial CE"/>
      <charset val="238"/>
    </font>
    <font>
      <b/>
      <sz val="18"/>
      <name val="Arial CE"/>
      <charset val="238"/>
    </font>
    <font>
      <sz val="10"/>
      <name val="Arial"/>
      <family val="2"/>
      <charset val="238"/>
    </font>
    <font>
      <sz val="12"/>
      <name val="System"/>
      <family val="2"/>
      <charset val="238"/>
    </font>
    <font>
      <sz val="11"/>
      <color theme="0"/>
      <name val="Calibri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charset val="238"/>
    </font>
    <font>
      <sz val="10"/>
      <color theme="1"/>
      <name val="Calibri"/>
      <family val="2"/>
    </font>
    <font>
      <sz val="11"/>
      <name val="Arial"/>
      <family val="2"/>
      <charset val="238"/>
    </font>
    <font>
      <b/>
      <sz val="18"/>
      <color theme="3"/>
      <name val="Cambria"/>
      <family val="2"/>
      <charset val="238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rgb="FF3F3F76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1"/>
      <color rgb="FFFA7D00"/>
      <name val="Calibri"/>
      <family val="2"/>
      <charset val="238"/>
    </font>
    <font>
      <b/>
      <sz val="11"/>
      <color theme="0"/>
      <name val="Calibri"/>
      <family val="2"/>
      <charset val="238"/>
    </font>
    <font>
      <sz val="11"/>
      <color rgb="FFFF0000"/>
      <name val="Calibri"/>
      <family val="2"/>
      <charset val="238"/>
    </font>
    <font>
      <i/>
      <sz val="11"/>
      <color rgb="FF7F7F7F"/>
      <name val="Calibri"/>
      <family val="2"/>
      <charset val="238"/>
    </font>
    <font>
      <sz val="11"/>
      <color theme="1"/>
      <name val="Calibri"/>
      <family val="2"/>
    </font>
    <font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</font>
    <font>
      <sz val="11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1"/>
      <name val="Arial"/>
      <family val="2"/>
      <charset val="238"/>
    </font>
    <font>
      <b/>
      <i/>
      <sz val="11"/>
      <color theme="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i/>
      <sz val="11"/>
      <name val="Arial"/>
      <family val="2"/>
      <charset val="238"/>
    </font>
    <font>
      <i/>
      <sz val="11"/>
      <name val="Arial"/>
      <family val="2"/>
      <charset val="238"/>
    </font>
    <font>
      <u/>
      <sz val="11"/>
      <color theme="10"/>
      <name val="Arial"/>
      <family val="2"/>
      <charset val="238"/>
    </font>
    <font>
      <sz val="11"/>
      <color theme="0" tint="-0.34998626667073579"/>
      <name val="Arial"/>
      <family val="2"/>
      <charset val="238"/>
    </font>
    <font>
      <b/>
      <sz val="11"/>
      <color theme="1"/>
      <name val="Arial"/>
      <family val="2"/>
      <charset val="238"/>
    </font>
    <font>
      <b/>
      <vertAlign val="superscript"/>
      <sz val="11"/>
      <color theme="0"/>
      <name val="Arial"/>
      <family val="2"/>
      <charset val="238"/>
    </font>
    <font>
      <i/>
      <sz val="11"/>
      <color theme="1"/>
      <name val="Arial"/>
      <family val="2"/>
      <charset val="238"/>
    </font>
    <font>
      <i/>
      <vertAlign val="superscript"/>
      <sz val="11"/>
      <color theme="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i/>
      <vertAlign val="superscript"/>
      <sz val="11"/>
      <name val="Arial"/>
      <family val="2"/>
      <charset val="238"/>
    </font>
    <font>
      <sz val="11"/>
      <color theme="0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gray0625">
        <fgColor indexed="8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B0666"/>
        <bgColor indexed="64"/>
      </patternFill>
    </fill>
    <fill>
      <patternFill patternType="solid">
        <fgColor rgb="FF0B0666"/>
        <bgColor rgb="FF000000"/>
      </patternFill>
    </fill>
  </fills>
  <borders count="9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50">
    <xf numFmtId="0" fontId="0" fillId="0" borderId="0"/>
    <xf numFmtId="0" fontId="26" fillId="2" borderId="0" applyNumberFormat="0" applyBorder="0" applyAlignment="0" applyProtection="0"/>
    <xf numFmtId="0" fontId="29" fillId="0" borderId="0"/>
    <xf numFmtId="0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3" fontId="29" fillId="3" borderId="0" applyProtection="0"/>
    <xf numFmtId="0" fontId="29" fillId="0" borderId="0">
      <alignment vertical="top"/>
    </xf>
    <xf numFmtId="0" fontId="31" fillId="0" borderId="0"/>
    <xf numFmtId="0" fontId="29" fillId="0" borderId="0"/>
    <xf numFmtId="0" fontId="29" fillId="0" borderId="0"/>
    <xf numFmtId="0" fontId="32" fillId="0" borderId="0"/>
    <xf numFmtId="0" fontId="31" fillId="0" borderId="0"/>
    <xf numFmtId="0" fontId="34" fillId="0" borderId="0"/>
    <xf numFmtId="0" fontId="26" fillId="5" borderId="0" applyNumberFormat="0" applyBorder="0" applyAlignment="0" applyProtection="0"/>
    <xf numFmtId="0" fontId="26" fillId="2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1" fillId="0" borderId="0"/>
    <xf numFmtId="0" fontId="26" fillId="4" borderId="43" applyNumberFormat="0" applyFont="0" applyAlignment="0" applyProtection="0"/>
    <xf numFmtId="0" fontId="31" fillId="0" borderId="0"/>
    <xf numFmtId="0" fontId="29" fillId="0" borderId="0"/>
    <xf numFmtId="0" fontId="29" fillId="0" borderId="0"/>
    <xf numFmtId="0" fontId="29" fillId="0" borderId="0">
      <alignment vertical="top"/>
    </xf>
    <xf numFmtId="0" fontId="31" fillId="0" borderId="0"/>
    <xf numFmtId="4" fontId="35" fillId="13" borderId="47" applyNumberFormat="0" applyProtection="0">
      <alignment vertical="center"/>
    </xf>
    <xf numFmtId="4" fontId="36" fillId="14" borderId="47" applyNumberFormat="0" applyProtection="0">
      <alignment horizontal="left" vertical="center" indent="1"/>
    </xf>
    <xf numFmtId="4" fontId="36" fillId="14" borderId="47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8" fillId="0" borderId="0"/>
    <xf numFmtId="0" fontId="39" fillId="0" borderId="0"/>
    <xf numFmtId="0" fontId="40" fillId="0" borderId="0" applyNumberFormat="0" applyFill="0" applyBorder="0" applyAlignment="0" applyProtection="0"/>
    <xf numFmtId="0" fontId="41" fillId="0" borderId="49" applyNumberFormat="0" applyFill="0" applyAlignment="0" applyProtection="0"/>
    <xf numFmtId="0" fontId="42" fillId="0" borderId="50" applyNumberFormat="0" applyFill="0" applyAlignment="0" applyProtection="0"/>
    <xf numFmtId="0" fontId="43" fillId="0" borderId="51" applyNumberFormat="0" applyFill="0" applyAlignment="0" applyProtection="0"/>
    <xf numFmtId="0" fontId="43" fillId="0" borderId="0" applyNumberFormat="0" applyFill="0" applyBorder="0" applyAlignment="0" applyProtection="0"/>
    <xf numFmtId="0" fontId="44" fillId="15" borderId="0" applyNumberFormat="0" applyBorder="0" applyAlignment="0" applyProtection="0"/>
    <xf numFmtId="0" fontId="45" fillId="16" borderId="0" applyNumberFormat="0" applyBorder="0" applyAlignment="0" applyProtection="0"/>
    <xf numFmtId="0" fontId="46" fillId="17" borderId="0" applyNumberFormat="0" applyBorder="0" applyAlignment="0" applyProtection="0"/>
    <xf numFmtId="0" fontId="47" fillId="18" borderId="52" applyNumberFormat="0" applyAlignment="0" applyProtection="0"/>
    <xf numFmtId="0" fontId="48" fillId="19" borderId="53" applyNumberFormat="0" applyAlignment="0" applyProtection="0"/>
    <xf numFmtId="0" fontId="49" fillId="19" borderId="52" applyNumberFormat="0" applyAlignment="0" applyProtection="0"/>
    <xf numFmtId="0" fontId="50" fillId="0" borderId="54" applyNumberFormat="0" applyFill="0" applyAlignment="0" applyProtection="0"/>
    <xf numFmtId="0" fontId="51" fillId="20" borderId="55" applyNumberFormat="0" applyAlignment="0" applyProtection="0"/>
    <xf numFmtId="0" fontId="52" fillId="0" borderId="0" applyNumberFormat="0" applyFill="0" applyBorder="0" applyAlignment="0" applyProtection="0"/>
    <xf numFmtId="0" fontId="26" fillId="4" borderId="43" applyNumberFormat="0" applyFont="0" applyAlignment="0" applyProtection="0"/>
    <xf numFmtId="0" fontId="53" fillId="0" borderId="0" applyNumberFormat="0" applyFill="0" applyBorder="0" applyAlignment="0" applyProtection="0"/>
    <xf numFmtId="0" fontId="27" fillId="0" borderId="56" applyNumberFormat="0" applyFill="0" applyAlignment="0" applyProtection="0"/>
    <xf numFmtId="0" fontId="33" fillId="21" borderId="0" applyNumberFormat="0" applyBorder="0" applyAlignment="0" applyProtection="0"/>
    <xf numFmtId="0" fontId="26" fillId="5" borderId="0" applyNumberFormat="0" applyBorder="0" applyAlignment="0" applyProtection="0"/>
    <xf numFmtId="0" fontId="26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26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28" borderId="0" applyNumberFormat="0" applyBorder="0" applyAlignment="0" applyProtection="0"/>
    <xf numFmtId="0" fontId="26" fillId="9" borderId="0" applyNumberFormat="0" applyBorder="0" applyAlignment="0" applyProtection="0"/>
    <xf numFmtId="0" fontId="26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33" fillId="11" borderId="0" applyNumberFormat="0" applyBorder="0" applyAlignment="0" applyProtection="0"/>
    <xf numFmtId="0" fontId="31" fillId="0" borderId="0"/>
    <xf numFmtId="4" fontId="36" fillId="14" borderId="57" applyNumberFormat="0" applyProtection="0">
      <alignment horizontal="left" vertical="center" indent="1"/>
    </xf>
    <xf numFmtId="4" fontId="36" fillId="14" borderId="57" applyNumberFormat="0" applyProtection="0">
      <alignment horizontal="left" vertical="center" indent="1"/>
    </xf>
    <xf numFmtId="4" fontId="35" fillId="13" borderId="57" applyNumberFormat="0" applyProtection="0">
      <alignment vertical="center"/>
    </xf>
    <xf numFmtId="4" fontId="35" fillId="13" borderId="58" applyNumberFormat="0" applyProtection="0">
      <alignment vertical="center"/>
    </xf>
    <xf numFmtId="4" fontId="35" fillId="13" borderId="58" applyNumberFormat="0" applyProtection="0">
      <alignment vertical="center"/>
    </xf>
    <xf numFmtId="4" fontId="35" fillId="13" borderId="58" applyNumberFormat="0" applyProtection="0">
      <alignment vertical="center"/>
    </xf>
    <xf numFmtId="4" fontId="35" fillId="13" borderId="58" applyNumberFormat="0" applyProtection="0">
      <alignment vertical="center"/>
    </xf>
    <xf numFmtId="4" fontId="35" fillId="13" borderId="58" applyNumberFormat="0" applyProtection="0">
      <alignment vertical="center"/>
    </xf>
    <xf numFmtId="4" fontId="35" fillId="13" borderId="58" applyNumberFormat="0" applyProtection="0">
      <alignment vertical="center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4" fontId="36" fillId="14" borderId="58" applyNumberFormat="0" applyProtection="0">
      <alignment horizontal="left" vertical="center" indent="1"/>
    </xf>
    <xf numFmtId="0" fontId="31" fillId="0" borderId="0"/>
    <xf numFmtId="0" fontId="54" fillId="0" borderId="0"/>
    <xf numFmtId="4" fontId="35" fillId="13" borderId="47" applyNumberFormat="0" applyProtection="0">
      <alignment vertical="center"/>
    </xf>
    <xf numFmtId="4" fontId="36" fillId="14" borderId="47" applyNumberFormat="0" applyProtection="0">
      <alignment horizontal="left" vertical="center" indent="1"/>
    </xf>
    <xf numFmtId="4" fontId="36" fillId="14" borderId="47" applyNumberFormat="0" applyProtection="0">
      <alignment horizontal="left" vertical="center" indent="1"/>
    </xf>
    <xf numFmtId="0" fontId="25" fillId="0" borderId="0"/>
    <xf numFmtId="0" fontId="24" fillId="0" borderId="0"/>
    <xf numFmtId="0" fontId="24" fillId="2" borderId="0" applyNumberFormat="0" applyBorder="0" applyAlignment="0" applyProtection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56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26" fillId="0" borderId="0"/>
    <xf numFmtId="0" fontId="11" fillId="0" borderId="0"/>
    <xf numFmtId="0" fontId="10" fillId="0" borderId="0"/>
    <xf numFmtId="0" fontId="26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9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</cellStyleXfs>
  <cellXfs count="452">
    <xf numFmtId="0" fontId="0" fillId="0" borderId="0" xfId="0"/>
    <xf numFmtId="0" fontId="58" fillId="0" borderId="0" xfId="147" applyFont="1"/>
    <xf numFmtId="0" fontId="58" fillId="0" borderId="0" xfId="147" applyFont="1" applyAlignment="1">
      <alignment horizontal="left" vertical="center"/>
    </xf>
    <xf numFmtId="0" fontId="60" fillId="0" borderId="0" xfId="2" applyFont="1" applyAlignment="1">
      <alignment vertical="center"/>
    </xf>
    <xf numFmtId="0" fontId="58" fillId="0" borderId="0" xfId="148" applyFont="1"/>
    <xf numFmtId="0" fontId="60" fillId="0" borderId="7" xfId="2" applyFont="1" applyBorder="1" applyAlignment="1">
      <alignment horizontal="center"/>
    </xf>
    <xf numFmtId="3" fontId="39" fillId="0" borderId="0" xfId="12" applyNumberFormat="1" applyFont="1" applyAlignment="1">
      <alignment horizontal="right" indent="1"/>
    </xf>
    <xf numFmtId="3" fontId="39" fillId="0" borderId="19" xfId="12" applyNumberFormat="1" applyFont="1" applyBorder="1" applyAlignment="1">
      <alignment horizontal="right" indent="1"/>
    </xf>
    <xf numFmtId="3" fontId="39" fillId="0" borderId="12" xfId="12" applyNumberFormat="1" applyFont="1" applyBorder="1" applyAlignment="1">
      <alignment horizontal="right" indent="1"/>
    </xf>
    <xf numFmtId="3" fontId="39" fillId="0" borderId="9" xfId="2" applyNumberFormat="1" applyFont="1" applyBorder="1" applyAlignment="1">
      <alignment horizontal="right" indent="1"/>
    </xf>
    <xf numFmtId="3" fontId="39" fillId="0" borderId="12" xfId="2" applyNumberFormat="1" applyFont="1" applyBorder="1" applyAlignment="1">
      <alignment horizontal="right" indent="1"/>
    </xf>
    <xf numFmtId="3" fontId="39" fillId="0" borderId="9" xfId="12" applyNumberFormat="1" applyFont="1" applyBorder="1" applyAlignment="1">
      <alignment horizontal="right" indent="1"/>
    </xf>
    <xf numFmtId="0" fontId="60" fillId="0" borderId="4" xfId="2" applyFont="1" applyBorder="1" applyAlignment="1">
      <alignment horizontal="center"/>
    </xf>
    <xf numFmtId="3" fontId="39" fillId="0" borderId="5" xfId="12" applyNumberFormat="1" applyFont="1" applyBorder="1" applyAlignment="1">
      <alignment horizontal="right" indent="1"/>
    </xf>
    <xf numFmtId="3" fontId="39" fillId="0" borderId="34" xfId="12" applyNumberFormat="1" applyFont="1" applyBorder="1" applyAlignment="1">
      <alignment horizontal="right" indent="1"/>
    </xf>
    <xf numFmtId="3" fontId="39" fillId="0" borderId="11" xfId="12" applyNumberFormat="1" applyFont="1" applyBorder="1" applyAlignment="1">
      <alignment horizontal="right" indent="1"/>
    </xf>
    <xf numFmtId="3" fontId="39" fillId="0" borderId="8" xfId="2" applyNumberFormat="1" applyFont="1" applyBorder="1" applyAlignment="1">
      <alignment horizontal="right" indent="1"/>
    </xf>
    <xf numFmtId="3" fontId="39" fillId="0" borderId="11" xfId="2" applyNumberFormat="1" applyFont="1" applyBorder="1" applyAlignment="1">
      <alignment horizontal="right" indent="1"/>
    </xf>
    <xf numFmtId="3" fontId="39" fillId="0" borderId="8" xfId="12" applyNumberFormat="1" applyFont="1" applyBorder="1" applyAlignment="1">
      <alignment horizontal="right" indent="1"/>
    </xf>
    <xf numFmtId="0" fontId="39" fillId="0" borderId="0" xfId="2" applyFont="1" applyAlignment="1">
      <alignment horizontal="center"/>
    </xf>
    <xf numFmtId="3" fontId="39" fillId="0" borderId="0" xfId="2" applyNumberFormat="1" applyFont="1"/>
    <xf numFmtId="0" fontId="58" fillId="0" borderId="0" xfId="148" applyFont="1" applyAlignment="1">
      <alignment horizontal="left" vertical="center"/>
    </xf>
    <xf numFmtId="0" fontId="60" fillId="0" borderId="7" xfId="12" applyFont="1" applyBorder="1" applyAlignment="1">
      <alignment horizontal="center"/>
    </xf>
    <xf numFmtId="3" fontId="39" fillId="0" borderId="0" xfId="2" applyNumberFormat="1" applyFont="1" applyAlignment="1">
      <alignment horizontal="right" indent="1"/>
    </xf>
    <xf numFmtId="0" fontId="60" fillId="0" borderId="4" xfId="12" applyFont="1" applyBorder="1" applyAlignment="1">
      <alignment horizontal="center"/>
    </xf>
    <xf numFmtId="3" fontId="39" fillId="0" borderId="5" xfId="2" applyNumberFormat="1" applyFont="1" applyBorder="1" applyAlignment="1">
      <alignment horizontal="right" indent="1"/>
    </xf>
    <xf numFmtId="0" fontId="60" fillId="0" borderId="0" xfId="12" applyFont="1" applyAlignment="1">
      <alignment horizontal="center"/>
    </xf>
    <xf numFmtId="0" fontId="63" fillId="0" borderId="0" xfId="12" applyFont="1" applyAlignment="1">
      <alignment horizontal="left"/>
    </xf>
    <xf numFmtId="3" fontId="39" fillId="0" borderId="0" xfId="12" applyNumberFormat="1" applyFont="1"/>
    <xf numFmtId="0" fontId="63" fillId="0" borderId="0" xfId="2" applyFont="1" applyAlignment="1">
      <alignment vertical="center"/>
    </xf>
    <xf numFmtId="0" fontId="58" fillId="0" borderId="0" xfId="148" applyFont="1" applyAlignment="1">
      <alignment horizontal="center"/>
    </xf>
    <xf numFmtId="0" fontId="39" fillId="0" borderId="0" xfId="2" applyFont="1"/>
    <xf numFmtId="0" fontId="39" fillId="0" borderId="0" xfId="12" applyFont="1"/>
    <xf numFmtId="0" fontId="39" fillId="0" borderId="0" xfId="12" applyFont="1" applyAlignment="1">
      <alignment horizontal="center"/>
    </xf>
    <xf numFmtId="3" fontId="60" fillId="0" borderId="0" xfId="12" applyNumberFormat="1" applyFont="1" applyAlignment="1">
      <alignment horizontal="right" indent="1"/>
    </xf>
    <xf numFmtId="0" fontId="58" fillId="0" borderId="0" xfId="0" applyFont="1"/>
    <xf numFmtId="0" fontId="39" fillId="0" borderId="0" xfId="0" applyFont="1"/>
    <xf numFmtId="0" fontId="65" fillId="0" borderId="0" xfId="149" applyFont="1"/>
    <xf numFmtId="0" fontId="66" fillId="0" borderId="0" xfId="0" applyFont="1"/>
    <xf numFmtId="0" fontId="58" fillId="0" borderId="0" xfId="117" applyFont="1" applyAlignment="1">
      <alignment horizontal="center" vertical="center"/>
    </xf>
    <xf numFmtId="0" fontId="58" fillId="0" borderId="0" xfId="117" applyFont="1"/>
    <xf numFmtId="0" fontId="62" fillId="37" borderId="73" xfId="117" applyFont="1" applyFill="1" applyBorder="1" applyAlignment="1">
      <alignment horizontal="center" vertical="center" wrapText="1"/>
    </xf>
    <xf numFmtId="0" fontId="62" fillId="37" borderId="37" xfId="117" applyFont="1" applyFill="1" applyBorder="1" applyAlignment="1">
      <alignment horizontal="center" vertical="center" wrapText="1"/>
    </xf>
    <xf numFmtId="0" fontId="60" fillId="0" borderId="7" xfId="117" applyFont="1" applyBorder="1" applyAlignment="1">
      <alignment horizontal="left" vertical="center"/>
    </xf>
    <xf numFmtId="3" fontId="39" fillId="0" borderId="0" xfId="117" applyNumberFormat="1" applyFont="1" applyAlignment="1">
      <alignment horizontal="right" vertical="center" indent="5"/>
    </xf>
    <xf numFmtId="0" fontId="60" fillId="0" borderId="74" xfId="117" applyFont="1" applyBorder="1" applyAlignment="1">
      <alignment horizontal="left" vertical="center"/>
    </xf>
    <xf numFmtId="3" fontId="60" fillId="0" borderId="59" xfId="117" applyNumberFormat="1" applyFont="1" applyBorder="1" applyAlignment="1">
      <alignment horizontal="right" vertical="center" indent="5"/>
    </xf>
    <xf numFmtId="0" fontId="62" fillId="37" borderId="13" xfId="0" applyFont="1" applyFill="1" applyBorder="1" applyAlignment="1">
      <alignment horizontal="center" vertical="center" wrapText="1"/>
    </xf>
    <xf numFmtId="0" fontId="62" fillId="37" borderId="0" xfId="0" applyFont="1" applyFill="1" applyAlignment="1">
      <alignment horizontal="center" vertical="center" wrapText="1"/>
    </xf>
    <xf numFmtId="0" fontId="62" fillId="37" borderId="23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left"/>
    </xf>
    <xf numFmtId="3" fontId="58" fillId="0" borderId="18" xfId="0" applyNumberFormat="1" applyFont="1" applyBorder="1"/>
    <xf numFmtId="3" fontId="58" fillId="0" borderId="31" xfId="0" applyNumberFormat="1" applyFont="1" applyBorder="1" applyAlignment="1">
      <alignment horizontal="center" vertical="center"/>
    </xf>
    <xf numFmtId="0" fontId="39" fillId="0" borderId="7" xfId="0" applyFont="1" applyBorder="1"/>
    <xf numFmtId="4" fontId="58" fillId="0" borderId="0" xfId="0" applyNumberFormat="1" applyFont="1" applyAlignment="1">
      <alignment horizontal="right" indent="2"/>
    </xf>
    <xf numFmtId="4" fontId="58" fillId="0" borderId="12" xfId="0" applyNumberFormat="1" applyFont="1" applyBorder="1" applyAlignment="1">
      <alignment horizontal="right" vertical="center"/>
    </xf>
    <xf numFmtId="0" fontId="39" fillId="0" borderId="72" xfId="0" applyFont="1" applyBorder="1"/>
    <xf numFmtId="4" fontId="58" fillId="0" borderId="23" xfId="0" applyNumberFormat="1" applyFont="1" applyBorder="1" applyAlignment="1">
      <alignment horizontal="right" indent="2"/>
    </xf>
    <xf numFmtId="4" fontId="58" fillId="0" borderId="29" xfId="0" applyNumberFormat="1" applyFont="1" applyBorder="1" applyAlignment="1">
      <alignment horizontal="right" vertical="center"/>
    </xf>
    <xf numFmtId="4" fontId="39" fillId="0" borderId="0" xfId="0" quotePrefix="1" applyNumberFormat="1" applyFont="1" applyAlignment="1">
      <alignment horizontal="right" indent="2"/>
    </xf>
    <xf numFmtId="0" fontId="58" fillId="0" borderId="7" xfId="0" applyFont="1" applyBorder="1"/>
    <xf numFmtId="0" fontId="58" fillId="0" borderId="14" xfId="0" applyFont="1" applyBorder="1"/>
    <xf numFmtId="4" fontId="39" fillId="0" borderId="16" xfId="0" quotePrefix="1" applyNumberFormat="1" applyFont="1" applyBorder="1" applyAlignment="1">
      <alignment horizontal="right" indent="2"/>
    </xf>
    <xf numFmtId="4" fontId="58" fillId="0" borderId="16" xfId="0" applyNumberFormat="1" applyFont="1" applyBorder="1" applyAlignment="1">
      <alignment horizontal="right" indent="2"/>
    </xf>
    <xf numFmtId="4" fontId="58" fillId="0" borderId="25" xfId="0" applyNumberFormat="1" applyFont="1" applyBorder="1" applyAlignment="1">
      <alignment horizontal="right" vertical="center"/>
    </xf>
    <xf numFmtId="4" fontId="39" fillId="0" borderId="9" xfId="0" quotePrefix="1" applyNumberFormat="1" applyFont="1" applyBorder="1" applyAlignment="1">
      <alignment horizontal="right" indent="2"/>
    </xf>
    <xf numFmtId="0" fontId="39" fillId="0" borderId="4" xfId="0" applyFont="1" applyBorder="1" applyAlignment="1">
      <alignment horizontal="left"/>
    </xf>
    <xf numFmtId="4" fontId="39" fillId="0" borderId="5" xfId="0" quotePrefix="1" applyNumberFormat="1" applyFont="1" applyBorder="1" applyAlignment="1">
      <alignment horizontal="right" indent="2"/>
    </xf>
    <xf numFmtId="4" fontId="58" fillId="0" borderId="5" xfId="0" applyNumberFormat="1" applyFont="1" applyBorder="1" applyAlignment="1">
      <alignment horizontal="right" indent="2"/>
    </xf>
    <xf numFmtId="4" fontId="58" fillId="0" borderId="11" xfId="0" applyNumberFormat="1" applyFont="1" applyBorder="1" applyAlignment="1">
      <alignment horizontal="right" vertical="center"/>
    </xf>
    <xf numFmtId="0" fontId="58" fillId="0" borderId="0" xfId="127" applyFont="1"/>
    <xf numFmtId="0" fontId="62" fillId="37" borderId="36" xfId="127" applyFont="1" applyFill="1" applyBorder="1" applyAlignment="1">
      <alignment horizontal="center" vertical="center"/>
    </xf>
    <xf numFmtId="0" fontId="62" fillId="37" borderId="37" xfId="127" applyFont="1" applyFill="1" applyBorder="1" applyAlignment="1">
      <alignment horizontal="center" vertical="center"/>
    </xf>
    <xf numFmtId="0" fontId="62" fillId="37" borderId="38" xfId="127" applyFont="1" applyFill="1" applyBorder="1" applyAlignment="1">
      <alignment horizontal="center" vertical="center"/>
    </xf>
    <xf numFmtId="0" fontId="62" fillId="37" borderId="76" xfId="127" applyFont="1" applyFill="1" applyBorder="1" applyAlignment="1">
      <alignment horizontal="center" vertical="center"/>
    </xf>
    <xf numFmtId="0" fontId="67" fillId="0" borderId="9" xfId="127" applyFont="1" applyBorder="1" applyAlignment="1">
      <alignment horizontal="left" indent="1"/>
    </xf>
    <xf numFmtId="164" fontId="39" fillId="0" borderId="9" xfId="127" applyNumberFormat="1" applyFont="1" applyBorder="1" applyAlignment="1">
      <alignment horizontal="right" indent="1"/>
    </xf>
    <xf numFmtId="164" fontId="39" fillId="0" borderId="0" xfId="127" applyNumberFormat="1" applyFont="1" applyAlignment="1">
      <alignment horizontal="right" indent="1"/>
    </xf>
    <xf numFmtId="164" fontId="39" fillId="0" borderId="12" xfId="127" applyNumberFormat="1" applyFont="1" applyBorder="1" applyAlignment="1">
      <alignment horizontal="right" indent="1"/>
    </xf>
    <xf numFmtId="165" fontId="60" fillId="0" borderId="9" xfId="127" applyNumberFormat="1" applyFont="1" applyBorder="1" applyAlignment="1">
      <alignment horizontal="right" indent="1"/>
    </xf>
    <xf numFmtId="165" fontId="60" fillId="0" borderId="20" xfId="127" applyNumberFormat="1" applyFont="1" applyBorder="1" applyAlignment="1">
      <alignment horizontal="right" indent="1"/>
    </xf>
    <xf numFmtId="164" fontId="67" fillId="0" borderId="12" xfId="127" applyNumberFormat="1" applyFont="1" applyBorder="1" applyAlignment="1">
      <alignment horizontal="right" indent="1"/>
    </xf>
    <xf numFmtId="1" fontId="60" fillId="0" borderId="9" xfId="127" applyNumberFormat="1" applyFont="1" applyBorder="1" applyAlignment="1">
      <alignment horizontal="left" indent="1"/>
    </xf>
    <xf numFmtId="165" fontId="67" fillId="0" borderId="12" xfId="127" applyNumberFormat="1" applyFont="1" applyBorder="1" applyAlignment="1">
      <alignment horizontal="right" indent="1"/>
    </xf>
    <xf numFmtId="1" fontId="60" fillId="0" borderId="75" xfId="127" applyNumberFormat="1" applyFont="1" applyBorder="1" applyAlignment="1">
      <alignment horizontal="left" indent="1"/>
    </xf>
    <xf numFmtId="164" fontId="60" fillId="0" borderId="75" xfId="127" applyNumberFormat="1" applyFont="1" applyBorder="1" applyAlignment="1">
      <alignment horizontal="right" indent="1"/>
    </xf>
    <xf numFmtId="164" fontId="60" fillId="0" borderId="59" xfId="127" applyNumberFormat="1" applyFont="1" applyBorder="1" applyAlignment="1">
      <alignment horizontal="right" indent="1"/>
    </xf>
    <xf numFmtId="164" fontId="60" fillId="0" borderId="44" xfId="127" applyNumberFormat="1" applyFont="1" applyBorder="1" applyAlignment="1">
      <alignment horizontal="right" indent="1"/>
    </xf>
    <xf numFmtId="165" fontId="60" fillId="0" borderId="75" xfId="127" applyNumberFormat="1" applyFont="1" applyBorder="1" applyAlignment="1">
      <alignment horizontal="right" indent="1"/>
    </xf>
    <xf numFmtId="165" fontId="60" fillId="0" borderId="77" xfId="127" applyNumberFormat="1" applyFont="1" applyBorder="1" applyAlignment="1">
      <alignment horizontal="right" indent="1"/>
    </xf>
    <xf numFmtId="165" fontId="67" fillId="0" borderId="44" xfId="127" applyNumberFormat="1" applyFont="1" applyBorder="1" applyAlignment="1">
      <alignment horizontal="right" indent="1"/>
    </xf>
    <xf numFmtId="0" fontId="69" fillId="0" borderId="0" xfId="127" applyFont="1"/>
    <xf numFmtId="164" fontId="58" fillId="0" borderId="0" xfId="127" applyNumberFormat="1" applyFont="1"/>
    <xf numFmtId="164" fontId="58" fillId="0" borderId="0" xfId="0" applyNumberFormat="1" applyFont="1"/>
    <xf numFmtId="164" fontId="39" fillId="0" borderId="9" xfId="127" applyNumberFormat="1" applyFont="1" applyBorder="1"/>
    <xf numFmtId="164" fontId="39" fillId="0" borderId="0" xfId="127" applyNumberFormat="1" applyFont="1"/>
    <xf numFmtId="164" fontId="39" fillId="0" borderId="12" xfId="127" applyNumberFormat="1" applyFont="1" applyBorder="1"/>
    <xf numFmtId="165" fontId="60" fillId="0" borderId="9" xfId="127" applyNumberFormat="1" applyFont="1" applyBorder="1"/>
    <xf numFmtId="165" fontId="60" fillId="0" borderId="20" xfId="127" applyNumberFormat="1" applyFont="1" applyBorder="1"/>
    <xf numFmtId="164" fontId="67" fillId="0" borderId="12" xfId="127" applyNumberFormat="1" applyFont="1" applyBorder="1"/>
    <xf numFmtId="165" fontId="67" fillId="0" borderId="12" xfId="127" applyNumberFormat="1" applyFont="1" applyBorder="1"/>
    <xf numFmtId="1" fontId="60" fillId="0" borderId="8" xfId="127" applyNumberFormat="1" applyFont="1" applyBorder="1" applyAlignment="1">
      <alignment horizontal="left" indent="1"/>
    </xf>
    <xf numFmtId="164" fontId="39" fillId="0" borderId="8" xfId="127" applyNumberFormat="1" applyFont="1" applyBorder="1"/>
    <xf numFmtId="164" fontId="39" fillId="0" borderId="5" xfId="127" applyNumberFormat="1" applyFont="1" applyBorder="1"/>
    <xf numFmtId="164" fontId="39" fillId="0" borderId="11" xfId="127" applyNumberFormat="1" applyFont="1" applyBorder="1"/>
    <xf numFmtId="165" fontId="60" fillId="0" borderId="8" xfId="127" applyNumberFormat="1" applyFont="1" applyBorder="1"/>
    <xf numFmtId="165" fontId="60" fillId="0" borderId="40" xfId="127" applyNumberFormat="1" applyFont="1" applyBorder="1"/>
    <xf numFmtId="165" fontId="67" fillId="0" borderId="11" xfId="127" applyNumberFormat="1" applyFont="1" applyBorder="1"/>
    <xf numFmtId="0" fontId="64" fillId="0" borderId="0" xfId="127" applyFont="1" applyAlignment="1">
      <alignment horizontal="left" vertical="center"/>
    </xf>
    <xf numFmtId="165" fontId="58" fillId="0" borderId="0" xfId="127" applyNumberFormat="1" applyFont="1"/>
    <xf numFmtId="0" fontId="58" fillId="0" borderId="0" xfId="138" applyFont="1"/>
    <xf numFmtId="0" fontId="62" fillId="37" borderId="10" xfId="127" applyFont="1" applyFill="1" applyBorder="1" applyAlignment="1">
      <alignment horizontal="center" vertical="center"/>
    </xf>
    <xf numFmtId="0" fontId="62" fillId="37" borderId="13" xfId="127" applyFont="1" applyFill="1" applyBorder="1" applyAlignment="1">
      <alignment horizontal="center" vertical="center"/>
    </xf>
    <xf numFmtId="0" fontId="62" fillId="37" borderId="17" xfId="127" applyFont="1" applyFill="1" applyBorder="1" applyAlignment="1">
      <alignment horizontal="center" vertical="center"/>
    </xf>
    <xf numFmtId="0" fontId="60" fillId="0" borderId="14" xfId="44" applyFont="1" applyBorder="1"/>
    <xf numFmtId="165" fontId="60" fillId="0" borderId="15" xfId="44" applyNumberFormat="1" applyFont="1" applyBorder="1"/>
    <xf numFmtId="165" fontId="60" fillId="0" borderId="16" xfId="44" applyNumberFormat="1" applyFont="1" applyBorder="1"/>
    <xf numFmtId="0" fontId="39" fillId="0" borderId="7" xfId="44" applyFont="1" applyBorder="1"/>
    <xf numFmtId="165" fontId="39" fillId="0" borderId="9" xfId="44" applyNumberFormat="1" applyFont="1" applyBorder="1"/>
    <xf numFmtId="165" fontId="39" fillId="0" borderId="0" xfId="44" applyNumberFormat="1" applyFont="1"/>
    <xf numFmtId="165" fontId="39" fillId="0" borderId="0" xfId="44" applyNumberFormat="1" applyFont="1" applyBorder="1"/>
    <xf numFmtId="0" fontId="39" fillId="0" borderId="0" xfId="44" applyFont="1" applyBorder="1"/>
    <xf numFmtId="0" fontId="39" fillId="0" borderId="4" xfId="44" applyFont="1" applyBorder="1"/>
    <xf numFmtId="165" fontId="39" fillId="0" borderId="8" xfId="44" applyNumberFormat="1" applyFont="1" applyBorder="1"/>
    <xf numFmtId="165" fontId="39" fillId="0" borderId="5" xfId="44" applyNumberFormat="1" applyFont="1" applyBorder="1"/>
    <xf numFmtId="0" fontId="64" fillId="0" borderId="0" xfId="138" applyFont="1"/>
    <xf numFmtId="0" fontId="39" fillId="0" borderId="0" xfId="138" applyFont="1"/>
    <xf numFmtId="0" fontId="67" fillId="0" borderId="0" xfId="138" applyFont="1" applyAlignment="1">
      <alignment horizontal="center"/>
    </xf>
    <xf numFmtId="0" fontId="67" fillId="0" borderId="0" xfId="138" applyFont="1"/>
    <xf numFmtId="0" fontId="62" fillId="37" borderId="1" xfId="0" applyFont="1" applyFill="1" applyBorder="1" applyAlignment="1">
      <alignment horizontal="center" vertical="center" wrapText="1"/>
    </xf>
    <xf numFmtId="0" fontId="62" fillId="37" borderId="2" xfId="0" applyFont="1" applyFill="1" applyBorder="1" applyAlignment="1">
      <alignment horizontal="center" vertical="center" wrapText="1"/>
    </xf>
    <xf numFmtId="0" fontId="62" fillId="37" borderId="3" xfId="0" applyFont="1" applyFill="1" applyBorder="1" applyAlignment="1">
      <alignment horizontal="center" vertical="center" wrapText="1"/>
    </xf>
    <xf numFmtId="169" fontId="67" fillId="0" borderId="6" xfId="0" applyNumberFormat="1" applyFont="1" applyBorder="1" applyAlignment="1">
      <alignment horizontal="center"/>
    </xf>
    <xf numFmtId="164" fontId="58" fillId="0" borderId="10" xfId="0" applyNumberFormat="1" applyFont="1" applyBorder="1"/>
    <xf numFmtId="164" fontId="58" fillId="0" borderId="17" xfId="0" applyNumberFormat="1" applyFont="1" applyBorder="1"/>
    <xf numFmtId="169" fontId="67" fillId="0" borderId="7" xfId="0" applyNumberFormat="1" applyFont="1" applyBorder="1" applyAlignment="1">
      <alignment horizontal="center"/>
    </xf>
    <xf numFmtId="164" fontId="58" fillId="0" borderId="9" xfId="0" applyNumberFormat="1" applyFont="1" applyBorder="1"/>
    <xf numFmtId="164" fontId="58" fillId="0" borderId="12" xfId="0" applyNumberFormat="1" applyFont="1" applyBorder="1"/>
    <xf numFmtId="169" fontId="67" fillId="0" borderId="4" xfId="0" applyNumberFormat="1" applyFont="1" applyBorder="1" applyAlignment="1">
      <alignment horizontal="center"/>
    </xf>
    <xf numFmtId="164" fontId="58" fillId="0" borderId="8" xfId="0" applyNumberFormat="1" applyFont="1" applyBorder="1"/>
    <xf numFmtId="164" fontId="58" fillId="0" borderId="11" xfId="0" applyNumberFormat="1" applyFont="1" applyBorder="1"/>
    <xf numFmtId="0" fontId="69" fillId="0" borderId="0" xfId="138" applyFont="1"/>
    <xf numFmtId="0" fontId="58" fillId="0" borderId="0" xfId="145" applyFont="1"/>
    <xf numFmtId="165" fontId="58" fillId="0" borderId="0" xfId="145" applyNumberFormat="1" applyFont="1"/>
    <xf numFmtId="3" fontId="58" fillId="0" borderId="0" xfId="145" applyNumberFormat="1" applyFont="1"/>
    <xf numFmtId="0" fontId="58" fillId="0" borderId="0" xfId="140" applyFont="1"/>
    <xf numFmtId="0" fontId="62" fillId="37" borderId="79" xfId="140" applyFont="1" applyFill="1" applyBorder="1" applyAlignment="1">
      <alignment horizontal="center" vertical="center" wrapText="1"/>
    </xf>
    <xf numFmtId="0" fontId="62" fillId="37" borderId="80" xfId="140" applyFont="1" applyFill="1" applyBorder="1" applyAlignment="1">
      <alignment horizontal="center" vertical="center" wrapText="1"/>
    </xf>
    <xf numFmtId="0" fontId="67" fillId="0" borderId="31" xfId="140" applyFont="1" applyBorder="1"/>
    <xf numFmtId="3" fontId="58" fillId="0" borderId="41" xfId="140" applyNumberFormat="1" applyFont="1" applyBorder="1" applyAlignment="1">
      <alignment horizontal="right" indent="9"/>
    </xf>
    <xf numFmtId="3" fontId="58" fillId="0" borderId="31" xfId="140" applyNumberFormat="1" applyFont="1" applyBorder="1" applyAlignment="1">
      <alignment horizontal="right" indent="9"/>
    </xf>
    <xf numFmtId="0" fontId="67" fillId="0" borderId="12" xfId="140" applyFont="1" applyBorder="1"/>
    <xf numFmtId="3" fontId="58" fillId="0" borderId="32" xfId="140" applyNumberFormat="1" applyFont="1" applyBorder="1" applyAlignment="1">
      <alignment horizontal="right" indent="9"/>
    </xf>
    <xf numFmtId="3" fontId="58" fillId="0" borderId="12" xfId="140" applyNumberFormat="1" applyFont="1" applyBorder="1" applyAlignment="1">
      <alignment horizontal="right" indent="9"/>
    </xf>
    <xf numFmtId="0" fontId="67" fillId="0" borderId="25" xfId="140" applyFont="1" applyBorder="1"/>
    <xf numFmtId="3" fontId="58" fillId="0" borderId="78" xfId="140" applyNumberFormat="1" applyFont="1" applyBorder="1" applyAlignment="1">
      <alignment horizontal="right" indent="9"/>
    </xf>
    <xf numFmtId="3" fontId="58" fillId="0" borderId="25" xfId="140" applyNumberFormat="1" applyFont="1" applyBorder="1" applyAlignment="1">
      <alignment horizontal="right" indent="9"/>
    </xf>
    <xf numFmtId="0" fontId="67" fillId="0" borderId="11" xfId="140" applyFont="1" applyBorder="1"/>
    <xf numFmtId="3" fontId="58" fillId="0" borderId="30" xfId="140" applyNumberFormat="1" applyFont="1" applyBorder="1" applyAlignment="1">
      <alignment horizontal="right" indent="9"/>
    </xf>
    <xf numFmtId="3" fontId="58" fillId="0" borderId="11" xfId="140" applyNumberFormat="1" applyFont="1" applyBorder="1" applyAlignment="1">
      <alignment horizontal="right" indent="9"/>
    </xf>
    <xf numFmtId="0" fontId="73" fillId="37" borderId="0" xfId="140" applyFont="1" applyFill="1"/>
    <xf numFmtId="0" fontId="62" fillId="37" borderId="81" xfId="117" applyFont="1" applyFill="1" applyBorder="1" applyAlignment="1">
      <alignment horizontal="center" vertical="center" wrapText="1"/>
    </xf>
    <xf numFmtId="0" fontId="62" fillId="37" borderId="38" xfId="117" applyFont="1" applyFill="1" applyBorder="1" applyAlignment="1">
      <alignment horizontal="center" vertical="center" wrapText="1"/>
    </xf>
    <xf numFmtId="3" fontId="39" fillId="0" borderId="32" xfId="117" applyNumberFormat="1" applyFont="1" applyBorder="1" applyAlignment="1">
      <alignment horizontal="right" vertical="center" indent="3"/>
    </xf>
    <xf numFmtId="168" fontId="39" fillId="0" borderId="12" xfId="141" applyNumberFormat="1" applyFont="1" applyFill="1" applyBorder="1" applyAlignment="1">
      <alignment horizontal="right" vertical="center" indent="3"/>
    </xf>
    <xf numFmtId="0" fontId="60" fillId="0" borderId="4" xfId="117" applyFont="1" applyBorder="1" applyAlignment="1">
      <alignment horizontal="left" vertical="center"/>
    </xf>
    <xf numFmtId="3" fontId="39" fillId="0" borderId="30" xfId="117" applyNumberFormat="1" applyFont="1" applyBorder="1" applyAlignment="1">
      <alignment horizontal="right" vertical="center" indent="3"/>
    </xf>
    <xf numFmtId="168" fontId="39" fillId="0" borderId="11" xfId="141" applyNumberFormat="1" applyFont="1" applyFill="1" applyBorder="1" applyAlignment="1">
      <alignment horizontal="right" vertical="center" indent="3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center"/>
    </xf>
    <xf numFmtId="0" fontId="58" fillId="0" borderId="9" xfId="0" applyFont="1" applyBorder="1" applyAlignment="1">
      <alignment horizontal="justify" vertical="center" wrapText="1"/>
    </xf>
    <xf numFmtId="3" fontId="58" fillId="0" borderId="26" xfId="0" applyNumberFormat="1" applyFont="1" applyBorder="1" applyAlignment="1">
      <alignment horizontal="right" vertical="center" indent="2"/>
    </xf>
    <xf numFmtId="3" fontId="58" fillId="0" borderId="32" xfId="0" applyNumberFormat="1" applyFont="1" applyBorder="1" applyAlignment="1">
      <alignment horizontal="justify" vertical="center" wrapText="1"/>
    </xf>
    <xf numFmtId="3" fontId="58" fillId="0" borderId="26" xfId="0" applyNumberFormat="1" applyFont="1" applyBorder="1" applyAlignment="1">
      <alignment horizontal="right" vertical="center" wrapText="1" indent="2"/>
    </xf>
    <xf numFmtId="3" fontId="58" fillId="0" borderId="12" xfId="0" applyNumberFormat="1" applyFont="1" applyBorder="1" applyAlignment="1">
      <alignment horizontal="right" vertical="center" wrapText="1" indent="2"/>
    </xf>
    <xf numFmtId="0" fontId="58" fillId="0" borderId="32" xfId="0" applyFont="1" applyBorder="1" applyAlignment="1">
      <alignment horizontal="justify" vertical="center" wrapText="1"/>
    </xf>
    <xf numFmtId="3" fontId="58" fillId="0" borderId="30" xfId="0" applyNumberFormat="1" applyFont="1" applyBorder="1" applyAlignment="1">
      <alignment horizontal="justify" vertical="center" wrapText="1"/>
    </xf>
    <xf numFmtId="3" fontId="58" fillId="0" borderId="11" xfId="0" applyNumberFormat="1" applyFont="1" applyBorder="1" applyAlignment="1">
      <alignment horizontal="right" vertical="center" wrapText="1" indent="2"/>
    </xf>
    <xf numFmtId="3" fontId="58" fillId="0" borderId="35" xfId="0" applyNumberFormat="1" applyFont="1" applyBorder="1" applyAlignment="1">
      <alignment horizontal="right" vertical="center" wrapText="1" indent="2"/>
    </xf>
    <xf numFmtId="3" fontId="58" fillId="0" borderId="30" xfId="0" applyNumberFormat="1" applyFont="1" applyBorder="1" applyAlignment="1">
      <alignment horizontal="left" vertical="center"/>
    </xf>
    <xf numFmtId="0" fontId="67" fillId="0" borderId="7" xfId="0" applyFont="1" applyBorder="1" applyAlignment="1">
      <alignment vertical="center" wrapText="1"/>
    </xf>
    <xf numFmtId="3" fontId="58" fillId="0" borderId="32" xfId="0" applyNumberFormat="1" applyFont="1" applyBorder="1" applyAlignment="1">
      <alignment horizontal="right" vertical="center" wrapText="1" indent="2"/>
    </xf>
    <xf numFmtId="10" fontId="58" fillId="0" borderId="12" xfId="0" applyNumberFormat="1" applyFont="1" applyBorder="1" applyAlignment="1">
      <alignment horizontal="right" vertical="center" wrapText="1" indent="2"/>
    </xf>
    <xf numFmtId="0" fontId="67" fillId="0" borderId="4" xfId="0" applyFont="1" applyBorder="1" applyAlignment="1">
      <alignment vertical="center" wrapText="1"/>
    </xf>
    <xf numFmtId="0" fontId="58" fillId="0" borderId="30" xfId="0" applyFont="1" applyBorder="1" applyAlignment="1">
      <alignment horizontal="right" vertical="center" wrapText="1" indent="2"/>
    </xf>
    <xf numFmtId="10" fontId="58" fillId="0" borderId="11" xfId="0" applyNumberFormat="1" applyFont="1" applyBorder="1" applyAlignment="1">
      <alignment horizontal="right" vertical="center" wrapText="1" indent="2"/>
    </xf>
    <xf numFmtId="3" fontId="39" fillId="0" borderId="12" xfId="117" applyNumberFormat="1" applyFont="1" applyBorder="1" applyAlignment="1">
      <alignment horizontal="right" vertical="center" indent="2"/>
    </xf>
    <xf numFmtId="0" fontId="60" fillId="0" borderId="7" xfId="117" applyFont="1" applyBorder="1" applyAlignment="1">
      <alignment horizontal="left" vertical="center" wrapText="1"/>
    </xf>
    <xf numFmtId="3" fontId="60" fillId="0" borderId="44" xfId="117" applyNumberFormat="1" applyFont="1" applyBorder="1" applyAlignment="1">
      <alignment horizontal="right" vertical="center" indent="2"/>
    </xf>
    <xf numFmtId="0" fontId="58" fillId="0" borderId="0" xfId="142" applyFont="1" applyAlignment="1">
      <alignment vertical="center"/>
    </xf>
    <xf numFmtId="0" fontId="62" fillId="37" borderId="36" xfId="142" applyFont="1" applyFill="1" applyBorder="1" applyAlignment="1">
      <alignment vertical="center"/>
    </xf>
    <xf numFmtId="0" fontId="62" fillId="37" borderId="37" xfId="0" applyFont="1" applyFill="1" applyBorder="1" applyAlignment="1">
      <alignment vertical="center"/>
    </xf>
    <xf numFmtId="0" fontId="62" fillId="37" borderId="37" xfId="0" applyFont="1" applyFill="1" applyBorder="1" applyAlignment="1">
      <alignment horizontal="right" vertical="center"/>
    </xf>
    <xf numFmtId="0" fontId="62" fillId="37" borderId="38" xfId="0" applyFont="1" applyFill="1" applyBorder="1" applyAlignment="1">
      <alignment horizontal="right" vertical="center"/>
    </xf>
    <xf numFmtId="0" fontId="58" fillId="0" borderId="0" xfId="142" applyFont="1" applyAlignment="1">
      <alignment horizontal="right" vertical="center"/>
    </xf>
    <xf numFmtId="0" fontId="60" fillId="0" borderId="7" xfId="2" applyFont="1" applyBorder="1" applyAlignment="1">
      <alignment horizontal="left" indent="1"/>
    </xf>
    <xf numFmtId="0" fontId="60" fillId="0" borderId="74" xfId="2" applyFont="1" applyBorder="1" applyAlignment="1">
      <alignment horizontal="left" indent="1"/>
    </xf>
    <xf numFmtId="3" fontId="39" fillId="0" borderId="59" xfId="12" applyNumberFormat="1" applyFont="1" applyBorder="1" applyAlignment="1">
      <alignment horizontal="right" indent="1"/>
    </xf>
    <xf numFmtId="3" fontId="39" fillId="0" borderId="60" xfId="12" applyNumberFormat="1" applyFont="1" applyBorder="1" applyAlignment="1">
      <alignment horizontal="right" indent="1"/>
    </xf>
    <xf numFmtId="3" fontId="39" fillId="0" borderId="44" xfId="12" applyNumberFormat="1" applyFont="1" applyBorder="1" applyAlignment="1">
      <alignment horizontal="right" indent="1"/>
    </xf>
    <xf numFmtId="3" fontId="39" fillId="0" borderId="75" xfId="2" applyNumberFormat="1" applyFont="1" applyBorder="1" applyAlignment="1">
      <alignment horizontal="right" indent="1"/>
    </xf>
    <xf numFmtId="3" fontId="39" fillId="0" borderId="44" xfId="2" applyNumberFormat="1" applyFont="1" applyBorder="1" applyAlignment="1">
      <alignment horizontal="right" indent="1"/>
    </xf>
    <xf numFmtId="3" fontId="39" fillId="0" borderId="75" xfId="12" applyNumberFormat="1" applyFont="1" applyBorder="1" applyAlignment="1">
      <alignment horizontal="right" indent="1"/>
    </xf>
    <xf numFmtId="0" fontId="58" fillId="0" borderId="23" xfId="140" applyFont="1" applyBorder="1"/>
    <xf numFmtId="0" fontId="60" fillId="0" borderId="7" xfId="12" applyFont="1" applyBorder="1" applyAlignment="1">
      <alignment horizontal="left" indent="1"/>
    </xf>
    <xf numFmtId="0" fontId="60" fillId="0" borderId="74" xfId="12" applyFont="1" applyBorder="1" applyAlignment="1">
      <alignment horizontal="left" indent="1"/>
    </xf>
    <xf numFmtId="3" fontId="39" fillId="0" borderId="59" xfId="2" applyNumberFormat="1" applyFont="1" applyBorder="1" applyAlignment="1">
      <alignment horizontal="right" indent="1"/>
    </xf>
    <xf numFmtId="0" fontId="63" fillId="0" borderId="0" xfId="12" applyFont="1"/>
    <xf numFmtId="3" fontId="39" fillId="0" borderId="13" xfId="12" applyNumberFormat="1" applyFont="1" applyBorder="1" applyAlignment="1">
      <alignment horizontal="right" indent="1"/>
    </xf>
    <xf numFmtId="0" fontId="63" fillId="0" borderId="0" xfId="2" applyFont="1" applyAlignment="1">
      <alignment vertical="center" wrapText="1"/>
    </xf>
    <xf numFmtId="0" fontId="62" fillId="37" borderId="73" xfId="146" applyFont="1" applyFill="1" applyBorder="1" applyAlignment="1">
      <alignment horizontal="center" vertical="center" wrapText="1"/>
    </xf>
    <xf numFmtId="0" fontId="62" fillId="37" borderId="38" xfId="146" applyFont="1" applyFill="1" applyBorder="1" applyAlignment="1">
      <alignment horizontal="center" vertical="center" wrapText="1"/>
    </xf>
    <xf numFmtId="0" fontId="60" fillId="0" borderId="7" xfId="146" applyFont="1" applyBorder="1" applyAlignment="1">
      <alignment horizontal="left" vertical="center"/>
    </xf>
    <xf numFmtId="4" fontId="60" fillId="0" borderId="12" xfId="146" applyNumberFormat="1" applyFont="1" applyBorder="1" applyAlignment="1">
      <alignment horizontal="right" vertical="center" indent="2"/>
    </xf>
    <xf numFmtId="0" fontId="60" fillId="0" borderId="74" xfId="146" applyFont="1" applyBorder="1" applyAlignment="1">
      <alignment horizontal="left" vertical="center"/>
    </xf>
    <xf numFmtId="4" fontId="60" fillId="0" borderId="44" xfId="146" applyNumberFormat="1" applyFont="1" applyBorder="1" applyAlignment="1">
      <alignment horizontal="right" vertical="center" indent="2"/>
    </xf>
    <xf numFmtId="0" fontId="64" fillId="0" borderId="0" xfId="107" applyFont="1"/>
    <xf numFmtId="0" fontId="62" fillId="37" borderId="37" xfId="146" applyFont="1" applyFill="1" applyBorder="1" applyAlignment="1">
      <alignment horizontal="center" vertical="center" wrapText="1"/>
    </xf>
    <xf numFmtId="0" fontId="60" fillId="0" borderId="0" xfId="146" applyFont="1" applyAlignment="1">
      <alignment horizontal="right" vertical="center" indent="2"/>
    </xf>
    <xf numFmtId="0" fontId="60" fillId="0" borderId="59" xfId="146" applyFont="1" applyBorder="1" applyAlignment="1">
      <alignment horizontal="right" vertical="center" indent="2"/>
    </xf>
    <xf numFmtId="0" fontId="62" fillId="37" borderId="76" xfId="117" applyFont="1" applyFill="1" applyBorder="1" applyAlignment="1">
      <alignment horizontal="center" vertical="center" wrapText="1"/>
    </xf>
    <xf numFmtId="3" fontId="39" fillId="0" borderId="0" xfId="117" applyNumberFormat="1" applyFont="1" applyAlignment="1">
      <alignment horizontal="right" vertical="center" indent="2"/>
    </xf>
    <xf numFmtId="3" fontId="39" fillId="0" borderId="20" xfId="117" applyNumberFormat="1" applyFont="1" applyBorder="1" applyAlignment="1">
      <alignment horizontal="right" vertical="center" indent="2"/>
    </xf>
    <xf numFmtId="0" fontId="60" fillId="0" borderId="12" xfId="117" applyFont="1" applyBorder="1" applyAlignment="1">
      <alignment horizontal="right" vertical="center" indent="2"/>
    </xf>
    <xf numFmtId="3" fontId="60" fillId="0" borderId="59" xfId="117" applyNumberFormat="1" applyFont="1" applyBorder="1" applyAlignment="1">
      <alignment horizontal="right" vertical="center" indent="2"/>
    </xf>
    <xf numFmtId="3" fontId="60" fillId="0" borderId="77" xfId="117" applyNumberFormat="1" applyFont="1" applyBorder="1" applyAlignment="1">
      <alignment horizontal="right" vertical="center" indent="2"/>
    </xf>
    <xf numFmtId="0" fontId="60" fillId="0" borderId="44" xfId="117" applyFont="1" applyBorder="1" applyAlignment="1">
      <alignment horizontal="right" vertical="center" indent="2"/>
    </xf>
    <xf numFmtId="0" fontId="62" fillId="37" borderId="80" xfId="117" applyFont="1" applyFill="1" applyBorder="1" applyAlignment="1">
      <alignment horizontal="center" vertical="center" wrapText="1"/>
    </xf>
    <xf numFmtId="3" fontId="39" fillId="0" borderId="26" xfId="117" applyNumberFormat="1" applyFont="1" applyBorder="1" applyAlignment="1">
      <alignment horizontal="right" vertical="center" indent="2"/>
    </xf>
    <xf numFmtId="0" fontId="60" fillId="0" borderId="65" xfId="117" applyFont="1" applyBorder="1" applyAlignment="1">
      <alignment horizontal="left" vertical="center"/>
    </xf>
    <xf numFmtId="3" fontId="60" fillId="0" borderId="71" xfId="117" applyNumberFormat="1" applyFont="1" applyBorder="1" applyAlignment="1">
      <alignment horizontal="right" vertical="center" indent="2"/>
    </xf>
    <xf numFmtId="3" fontId="60" fillId="0" borderId="70" xfId="117" applyNumberFormat="1" applyFont="1" applyBorder="1" applyAlignment="1">
      <alignment horizontal="right" vertical="center" indent="2"/>
    </xf>
    <xf numFmtId="0" fontId="60" fillId="0" borderId="7" xfId="117" applyFont="1" applyBorder="1" applyAlignment="1">
      <alignment horizontal="left" vertical="center" indent="1"/>
    </xf>
    <xf numFmtId="3" fontId="60" fillId="0" borderId="0" xfId="117" applyNumberFormat="1" applyFont="1" applyAlignment="1">
      <alignment horizontal="right" vertical="center" indent="2"/>
    </xf>
    <xf numFmtId="3" fontId="60" fillId="0" borderId="26" xfId="117" applyNumberFormat="1" applyFont="1" applyBorder="1" applyAlignment="1">
      <alignment horizontal="right" vertical="center" indent="2"/>
    </xf>
    <xf numFmtId="0" fontId="60" fillId="0" borderId="4" xfId="117" applyFont="1" applyBorder="1" applyAlignment="1">
      <alignment horizontal="left" vertical="center" indent="1"/>
    </xf>
    <xf numFmtId="3" fontId="39" fillId="0" borderId="5" xfId="117" applyNumberFormat="1" applyFont="1" applyBorder="1" applyAlignment="1">
      <alignment horizontal="right" vertical="center" indent="2"/>
    </xf>
    <xf numFmtId="3" fontId="39" fillId="0" borderId="35" xfId="117" applyNumberFormat="1" applyFont="1" applyBorder="1" applyAlignment="1">
      <alignment horizontal="right" vertical="center" indent="2"/>
    </xf>
    <xf numFmtId="0" fontId="58" fillId="0" borderId="0" xfId="0" applyFont="1" applyAlignment="1">
      <alignment vertical="center" wrapText="1"/>
    </xf>
    <xf numFmtId="0" fontId="62" fillId="37" borderId="28" xfId="129" applyFont="1" applyFill="1" applyBorder="1" applyAlignment="1">
      <alignment vertical="center" wrapText="1"/>
    </xf>
    <xf numFmtId="0" fontId="74" fillId="0" borderId="82" xfId="129" applyFont="1" applyBorder="1" applyAlignment="1">
      <alignment vertical="center" wrapText="1"/>
    </xf>
    <xf numFmtId="0" fontId="74" fillId="0" borderId="27" xfId="129" applyFont="1" applyBorder="1" applyAlignment="1">
      <alignment horizontal="right" vertical="center" wrapText="1" indent="1"/>
    </xf>
    <xf numFmtId="0" fontId="62" fillId="37" borderId="61" xfId="129" applyFont="1" applyFill="1" applyBorder="1" applyAlignment="1">
      <alignment vertical="center" wrapText="1"/>
    </xf>
    <xf numFmtId="0" fontId="74" fillId="0" borderId="83" xfId="129" applyFont="1" applyBorder="1" applyAlignment="1">
      <alignment vertical="center" wrapText="1"/>
    </xf>
    <xf numFmtId="0" fontId="74" fillId="0" borderId="69" xfId="129" applyFont="1" applyBorder="1" applyAlignment="1">
      <alignment horizontal="right" vertical="center" wrapText="1" indent="1"/>
    </xf>
    <xf numFmtId="0" fontId="62" fillId="37" borderId="62" xfId="129" applyFont="1" applyFill="1" applyBorder="1" applyAlignment="1">
      <alignment vertical="center" wrapText="1"/>
    </xf>
    <xf numFmtId="0" fontId="74" fillId="0" borderId="84" xfId="129" applyFont="1" applyBorder="1" applyAlignment="1">
      <alignment vertical="center" wrapText="1"/>
    </xf>
    <xf numFmtId="0" fontId="74" fillId="0" borderId="63" xfId="129" applyFont="1" applyBorder="1" applyAlignment="1">
      <alignment horizontal="right" vertical="center" wrapText="1" indent="1"/>
    </xf>
    <xf numFmtId="0" fontId="58" fillId="0" borderId="0" xfId="137" applyFont="1"/>
    <xf numFmtId="0" fontId="67" fillId="0" borderId="0" xfId="129" applyFont="1" applyAlignment="1">
      <alignment vertical="center"/>
    </xf>
    <xf numFmtId="0" fontId="58" fillId="0" borderId="0" xfId="129" applyFont="1"/>
    <xf numFmtId="0" fontId="62" fillId="37" borderId="72" xfId="127" applyFont="1" applyFill="1" applyBorder="1" applyAlignment="1">
      <alignment horizontal="center" vertical="center" wrapText="1"/>
    </xf>
    <xf numFmtId="3" fontId="39" fillId="0" borderId="9" xfId="127" applyNumberFormat="1" applyFont="1" applyBorder="1" applyAlignment="1">
      <alignment horizontal="right" indent="1"/>
    </xf>
    <xf numFmtId="3" fontId="39" fillId="0" borderId="0" xfId="127" applyNumberFormat="1" applyFont="1" applyAlignment="1">
      <alignment horizontal="right" indent="1"/>
    </xf>
    <xf numFmtId="3" fontId="39" fillId="0" borderId="12" xfId="127" applyNumberFormat="1" applyFont="1" applyBorder="1" applyAlignment="1">
      <alignment horizontal="right" indent="1"/>
    </xf>
    <xf numFmtId="3" fontId="58" fillId="0" borderId="0" xfId="129" applyNumberFormat="1" applyFont="1"/>
    <xf numFmtId="3" fontId="60" fillId="0" borderId="75" xfId="127" applyNumberFormat="1" applyFont="1" applyBorder="1" applyAlignment="1">
      <alignment horizontal="right" indent="1"/>
    </xf>
    <xf numFmtId="3" fontId="60" fillId="0" borderId="59" xfId="127" applyNumberFormat="1" applyFont="1" applyBorder="1" applyAlignment="1">
      <alignment horizontal="right" indent="1"/>
    </xf>
    <xf numFmtId="3" fontId="60" fillId="0" borderId="44" xfId="127" applyNumberFormat="1" applyFont="1" applyBorder="1" applyAlignment="1">
      <alignment horizontal="right" indent="1"/>
    </xf>
    <xf numFmtId="0" fontId="67" fillId="0" borderId="5" xfId="129" applyFont="1" applyBorder="1" applyAlignment="1">
      <alignment horizontal="center" vertical="center"/>
    </xf>
    <xf numFmtId="3" fontId="60" fillId="0" borderId="12" xfId="127" applyNumberFormat="1" applyFont="1" applyBorder="1" applyAlignment="1">
      <alignment horizontal="right" indent="1"/>
    </xf>
    <xf numFmtId="0" fontId="62" fillId="37" borderId="73" xfId="127" applyFont="1" applyFill="1" applyBorder="1" applyAlignment="1">
      <alignment horizontal="center" vertical="center" wrapText="1"/>
    </xf>
    <xf numFmtId="0" fontId="62" fillId="37" borderId="36" xfId="127" applyFont="1" applyFill="1" applyBorder="1" applyAlignment="1">
      <alignment horizontal="center" vertical="center" wrapText="1"/>
    </xf>
    <xf numFmtId="0" fontId="62" fillId="37" borderId="37" xfId="127" applyFont="1" applyFill="1" applyBorder="1" applyAlignment="1">
      <alignment horizontal="center" vertical="center" wrapText="1"/>
    </xf>
    <xf numFmtId="3" fontId="39" fillId="0" borderId="7" xfId="127" applyNumberFormat="1" applyFont="1" applyBorder="1" applyAlignment="1">
      <alignment horizontal="right" indent="1"/>
    </xf>
    <xf numFmtId="1" fontId="60" fillId="0" borderId="68" xfId="127" applyNumberFormat="1" applyFont="1" applyBorder="1" applyAlignment="1">
      <alignment horizontal="left" indent="1"/>
    </xf>
    <xf numFmtId="3" fontId="39" fillId="0" borderId="65" xfId="127" applyNumberFormat="1" applyFont="1" applyBorder="1" applyAlignment="1">
      <alignment horizontal="right" indent="1"/>
    </xf>
    <xf numFmtId="3" fontId="39" fillId="0" borderId="4" xfId="127" applyNumberFormat="1" applyFont="1" applyBorder="1" applyAlignment="1">
      <alignment horizontal="right" indent="1"/>
    </xf>
    <xf numFmtId="0" fontId="58" fillId="12" borderId="0" xfId="129" applyFont="1" applyFill="1"/>
    <xf numFmtId="3" fontId="39" fillId="0" borderId="8" xfId="127" applyNumberFormat="1" applyFont="1" applyBorder="1" applyAlignment="1">
      <alignment horizontal="right" indent="1"/>
    </xf>
    <xf numFmtId="3" fontId="39" fillId="0" borderId="5" xfId="127" applyNumberFormat="1" applyFont="1" applyBorder="1" applyAlignment="1">
      <alignment horizontal="right" indent="1"/>
    </xf>
    <xf numFmtId="3" fontId="39" fillId="0" borderId="11" xfId="127" applyNumberFormat="1" applyFont="1" applyBorder="1" applyAlignment="1">
      <alignment horizontal="right" indent="1"/>
    </xf>
    <xf numFmtId="0" fontId="39" fillId="0" borderId="0" xfId="10" applyFont="1">
      <alignment vertical="top"/>
    </xf>
    <xf numFmtId="0" fontId="62" fillId="37" borderId="76" xfId="146" applyFont="1" applyFill="1" applyBorder="1" applyAlignment="1">
      <alignment horizontal="center" vertical="center" wrapText="1"/>
    </xf>
    <xf numFmtId="4" fontId="39" fillId="0" borderId="0" xfId="10" applyNumberFormat="1" applyFont="1">
      <alignment vertical="top"/>
    </xf>
    <xf numFmtId="165" fontId="39" fillId="0" borderId="0" xfId="10" applyNumberFormat="1" applyFont="1">
      <alignment vertical="top"/>
    </xf>
    <xf numFmtId="3" fontId="39" fillId="0" borderId="0" xfId="146" applyNumberFormat="1" applyFont="1" applyAlignment="1">
      <alignment horizontal="right" vertical="center" indent="2"/>
    </xf>
    <xf numFmtId="4" fontId="39" fillId="0" borderId="20" xfId="146" applyNumberFormat="1" applyFont="1" applyBorder="1" applyAlignment="1">
      <alignment horizontal="right" vertical="center" indent="2"/>
    </xf>
    <xf numFmtId="3" fontId="39" fillId="0" borderId="12" xfId="146" applyNumberFormat="1" applyFont="1" applyBorder="1" applyAlignment="1">
      <alignment horizontal="right" vertical="center" indent="2"/>
    </xf>
    <xf numFmtId="3" fontId="39" fillId="0" borderId="20" xfId="146" applyNumberFormat="1" applyFont="1" applyBorder="1" applyAlignment="1">
      <alignment horizontal="right" vertical="center" indent="2"/>
    </xf>
    <xf numFmtId="3" fontId="39" fillId="0" borderId="0" xfId="10" applyNumberFormat="1" applyFont="1">
      <alignment vertical="top"/>
    </xf>
    <xf numFmtId="165" fontId="58" fillId="0" borderId="0" xfId="0" applyNumberFormat="1" applyFont="1"/>
    <xf numFmtId="3" fontId="60" fillId="0" borderId="59" xfId="146" applyNumberFormat="1" applyFont="1" applyBorder="1" applyAlignment="1">
      <alignment horizontal="right" vertical="center" indent="2"/>
    </xf>
    <xf numFmtId="3" fontId="60" fillId="0" borderId="77" xfId="146" applyNumberFormat="1" applyFont="1" applyBorder="1" applyAlignment="1">
      <alignment horizontal="right" vertical="center" indent="2"/>
    </xf>
    <xf numFmtId="3" fontId="60" fillId="0" borderId="44" xfId="146" applyNumberFormat="1" applyFont="1" applyBorder="1" applyAlignment="1">
      <alignment horizontal="right" vertical="center" indent="2"/>
    </xf>
    <xf numFmtId="0" fontId="64" fillId="0" borderId="0" xfId="10" applyFont="1">
      <alignment vertical="top"/>
    </xf>
    <xf numFmtId="4" fontId="64" fillId="0" borderId="0" xfId="10" applyNumberFormat="1" applyFont="1" applyAlignment="1">
      <alignment horizontal="left" wrapText="1"/>
    </xf>
    <xf numFmtId="167" fontId="39" fillId="0" borderId="0" xfId="146" applyNumberFormat="1" applyFont="1" applyAlignment="1">
      <alignment horizontal="right" vertical="center" indent="2"/>
    </xf>
    <xf numFmtId="167" fontId="39" fillId="0" borderId="20" xfId="146" applyNumberFormat="1" applyFont="1" applyBorder="1" applyAlignment="1">
      <alignment horizontal="right" vertical="center" indent="2"/>
    </xf>
    <xf numFmtId="167" fontId="39" fillId="0" borderId="12" xfId="146" applyNumberFormat="1" applyFont="1" applyBorder="1" applyAlignment="1">
      <alignment horizontal="right" vertical="center" indent="2"/>
    </xf>
    <xf numFmtId="167" fontId="60" fillId="0" borderId="59" xfId="146" applyNumberFormat="1" applyFont="1" applyBorder="1" applyAlignment="1">
      <alignment horizontal="right" vertical="center" indent="2"/>
    </xf>
    <xf numFmtId="167" fontId="60" fillId="0" borderId="77" xfId="146" applyNumberFormat="1" applyFont="1" applyBorder="1" applyAlignment="1">
      <alignment horizontal="right" vertical="center" indent="2"/>
    </xf>
    <xf numFmtId="167" fontId="60" fillId="0" borderId="44" xfId="146" applyNumberFormat="1" applyFont="1" applyBorder="1" applyAlignment="1">
      <alignment horizontal="right" vertical="center" indent="2"/>
    </xf>
    <xf numFmtId="0" fontId="64" fillId="12" borderId="0" xfId="10" applyFont="1" applyFill="1" applyAlignment="1"/>
    <xf numFmtId="4" fontId="39" fillId="12" borderId="0" xfId="10" applyNumberFormat="1" applyFont="1" applyFill="1">
      <alignment vertical="top"/>
    </xf>
    <xf numFmtId="0" fontId="62" fillId="37" borderId="80" xfId="146" applyFont="1" applyFill="1" applyBorder="1" applyAlignment="1">
      <alignment horizontal="center" vertical="center" wrapText="1"/>
    </xf>
    <xf numFmtId="3" fontId="39" fillId="0" borderId="26" xfId="146" applyNumberFormat="1" applyFont="1" applyBorder="1" applyAlignment="1">
      <alignment horizontal="right" vertical="center" indent="2"/>
    </xf>
    <xf numFmtId="3" fontId="60" fillId="0" borderId="86" xfId="146" applyNumberFormat="1" applyFont="1" applyBorder="1" applyAlignment="1">
      <alignment horizontal="right" vertical="center" indent="2"/>
    </xf>
    <xf numFmtId="0" fontId="69" fillId="0" borderId="0" xfId="0" applyFont="1"/>
    <xf numFmtId="0" fontId="64" fillId="0" borderId="0" xfId="11" applyFont="1"/>
    <xf numFmtId="165" fontId="39" fillId="0" borderId="0" xfId="146" applyNumberFormat="1" applyFont="1" applyAlignment="1">
      <alignment horizontal="right" vertical="center" indent="2"/>
    </xf>
    <xf numFmtId="165" fontId="39" fillId="0" borderId="20" xfId="146" applyNumberFormat="1" applyFont="1" applyBorder="1" applyAlignment="1">
      <alignment horizontal="right" vertical="center" indent="2"/>
    </xf>
    <xf numFmtId="165" fontId="39" fillId="0" borderId="26" xfId="146" applyNumberFormat="1" applyFont="1" applyBorder="1" applyAlignment="1">
      <alignment horizontal="right" vertical="center" indent="2"/>
    </xf>
    <xf numFmtId="0" fontId="62" fillId="37" borderId="36" xfId="11" applyFont="1" applyFill="1" applyBorder="1" applyAlignment="1">
      <alignment horizontal="center" vertical="center" wrapText="1"/>
    </xf>
    <xf numFmtId="0" fontId="62" fillId="37" borderId="87" xfId="11" applyFont="1" applyFill="1" applyBorder="1" applyAlignment="1">
      <alignment horizontal="center" vertical="center" wrapText="1"/>
    </xf>
    <xf numFmtId="0" fontId="62" fillId="37" borderId="80" xfId="11" applyFont="1" applyFill="1" applyBorder="1" applyAlignment="1">
      <alignment horizontal="center" vertical="center" wrapText="1"/>
    </xf>
    <xf numFmtId="0" fontId="60" fillId="0" borderId="7" xfId="11" applyFont="1" applyBorder="1" applyAlignment="1">
      <alignment horizontal="left" indent="1"/>
    </xf>
    <xf numFmtId="3" fontId="39" fillId="0" borderId="9" xfId="11" applyNumberFormat="1" applyFont="1" applyBorder="1" applyAlignment="1">
      <alignment horizontal="right" indent="1"/>
    </xf>
    <xf numFmtId="3" fontId="39" fillId="0" borderId="21" xfId="11" applyNumberFormat="1" applyFont="1" applyBorder="1" applyAlignment="1">
      <alignment horizontal="right" indent="1"/>
    </xf>
    <xf numFmtId="3" fontId="39" fillId="0" borderId="26" xfId="11" applyNumberFormat="1" applyFont="1" applyBorder="1" applyAlignment="1">
      <alignment horizontal="right" indent="1"/>
    </xf>
    <xf numFmtId="0" fontId="60" fillId="0" borderId="74" xfId="11" applyFont="1" applyBorder="1" applyAlignment="1">
      <alignment horizontal="left" indent="1"/>
    </xf>
    <xf numFmtId="3" fontId="60" fillId="0" borderId="75" xfId="11" applyNumberFormat="1" applyFont="1" applyBorder="1" applyAlignment="1">
      <alignment horizontal="right" indent="1"/>
    </xf>
    <xf numFmtId="3" fontId="60" fillId="0" borderId="88" xfId="11" applyNumberFormat="1" applyFont="1" applyBorder="1" applyAlignment="1">
      <alignment horizontal="right" indent="1"/>
    </xf>
    <xf numFmtId="3" fontId="60" fillId="0" borderId="86" xfId="11" applyNumberFormat="1" applyFont="1" applyBorder="1" applyAlignment="1">
      <alignment horizontal="right" indent="1"/>
    </xf>
    <xf numFmtId="0" fontId="62" fillId="37" borderId="13" xfId="11" applyFont="1" applyFill="1" applyBorder="1" applyAlignment="1">
      <alignment vertical="center" wrapText="1"/>
    </xf>
    <xf numFmtId="0" fontId="58" fillId="0" borderId="0" xfId="0" applyFont="1" applyAlignment="1">
      <alignment vertical="center"/>
    </xf>
    <xf numFmtId="0" fontId="62" fillId="37" borderId="23" xfId="11" applyFont="1" applyFill="1" applyBorder="1" applyAlignment="1">
      <alignment horizontal="center" vertical="center" wrapText="1"/>
    </xf>
    <xf numFmtId="0" fontId="62" fillId="37" borderId="90" xfId="11" applyFont="1" applyFill="1" applyBorder="1" applyAlignment="1">
      <alignment horizontal="center" vertical="center" wrapText="1"/>
    </xf>
    <xf numFmtId="0" fontId="62" fillId="37" borderId="91" xfId="11" applyFont="1" applyFill="1" applyBorder="1" applyAlignment="1">
      <alignment horizontal="center" vertical="center" wrapText="1"/>
    </xf>
    <xf numFmtId="0" fontId="62" fillId="37" borderId="76" xfId="11" applyFont="1" applyFill="1" applyBorder="1" applyAlignment="1">
      <alignment horizontal="center" vertical="center" wrapText="1"/>
    </xf>
    <xf numFmtId="0" fontId="62" fillId="37" borderId="38" xfId="11" applyFont="1" applyFill="1" applyBorder="1" applyAlignment="1">
      <alignment horizontal="center" vertical="center" wrapText="1"/>
    </xf>
    <xf numFmtId="0" fontId="62" fillId="37" borderId="37" xfId="11" applyFont="1" applyFill="1" applyBorder="1" applyAlignment="1">
      <alignment horizontal="center" vertical="center" wrapText="1"/>
    </xf>
    <xf numFmtId="3" fontId="39" fillId="0" borderId="0" xfId="11" applyNumberFormat="1" applyFont="1" applyAlignment="1">
      <alignment horizontal="right" indent="1"/>
    </xf>
    <xf numFmtId="3" fontId="39" fillId="0" borderId="48" xfId="11" applyNumberFormat="1" applyFont="1" applyBorder="1" applyAlignment="1">
      <alignment horizontal="right" indent="1"/>
    </xf>
    <xf numFmtId="3" fontId="39" fillId="0" borderId="89" xfId="11" applyNumberFormat="1" applyFont="1" applyBorder="1" applyAlignment="1">
      <alignment horizontal="right" indent="1"/>
    </xf>
    <xf numFmtId="3" fontId="39" fillId="0" borderId="20" xfId="11" applyNumberFormat="1" applyFont="1" applyBorder="1" applyAlignment="1">
      <alignment horizontal="right" indent="1"/>
    </xf>
    <xf numFmtId="3" fontId="39" fillId="0" borderId="12" xfId="11" applyNumberFormat="1" applyFont="1" applyBorder="1" applyAlignment="1">
      <alignment horizontal="right" indent="1"/>
    </xf>
    <xf numFmtId="3" fontId="60" fillId="0" borderId="59" xfId="11" applyNumberFormat="1" applyFont="1" applyBorder="1" applyAlignment="1">
      <alignment horizontal="right" indent="1"/>
    </xf>
    <xf numFmtId="3" fontId="60" fillId="0" borderId="92" xfId="11" applyNumberFormat="1" applyFont="1" applyBorder="1" applyAlignment="1">
      <alignment horizontal="right" indent="1"/>
    </xf>
    <xf numFmtId="3" fontId="60" fillId="0" borderId="93" xfId="11" applyNumberFormat="1" applyFont="1" applyBorder="1" applyAlignment="1">
      <alignment horizontal="right" indent="1"/>
    </xf>
    <xf numFmtId="3" fontId="60" fillId="0" borderId="77" xfId="11" applyNumberFormat="1" applyFont="1" applyBorder="1" applyAlignment="1">
      <alignment horizontal="right" indent="1"/>
    </xf>
    <xf numFmtId="3" fontId="60" fillId="0" borderId="44" xfId="11" applyNumberFormat="1" applyFont="1" applyBorder="1" applyAlignment="1">
      <alignment horizontal="right" indent="1"/>
    </xf>
    <xf numFmtId="165" fontId="60" fillId="0" borderId="0" xfId="11" applyNumberFormat="1" applyFont="1" applyAlignment="1">
      <alignment horizontal="right" indent="1"/>
    </xf>
    <xf numFmtId="3" fontId="60" fillId="0" borderId="0" xfId="11" applyNumberFormat="1" applyFont="1" applyAlignment="1">
      <alignment horizontal="right" indent="1"/>
    </xf>
    <xf numFmtId="4" fontId="39" fillId="0" borderId="12" xfId="146" applyNumberFormat="1" applyFont="1" applyBorder="1" applyAlignment="1">
      <alignment horizontal="right" vertical="center" indent="2"/>
    </xf>
    <xf numFmtId="49" fontId="69" fillId="0" borderId="0" xfId="0" applyNumberFormat="1" applyFont="1" applyAlignment="1">
      <alignment horizontal="left"/>
    </xf>
    <xf numFmtId="0" fontId="59" fillId="0" borderId="0" xfId="140" applyFont="1"/>
    <xf numFmtId="0" fontId="75" fillId="0" borderId="0" xfId="140" applyFont="1" applyAlignment="1">
      <alignment horizontal="center" vertical="center" readingOrder="1"/>
    </xf>
    <xf numFmtId="0" fontId="65" fillId="0" borderId="0" xfId="149" applyFont="1" applyFill="1"/>
    <xf numFmtId="0" fontId="62" fillId="37" borderId="5" xfId="117" applyFont="1" applyFill="1" applyBorder="1" applyAlignment="1">
      <alignment horizontal="center" vertical="center"/>
    </xf>
    <xf numFmtId="0" fontId="67" fillId="0" borderId="5" xfId="117" applyFont="1" applyBorder="1" applyAlignment="1">
      <alignment horizontal="center" vertical="center"/>
    </xf>
    <xf numFmtId="0" fontId="67" fillId="0" borderId="5" xfId="0" applyFont="1" applyBorder="1" applyAlignment="1">
      <alignment horizontal="center" vertical="center"/>
    </xf>
    <xf numFmtId="0" fontId="62" fillId="37" borderId="10" xfId="0" applyFont="1" applyFill="1" applyBorder="1" applyAlignment="1">
      <alignment horizontal="center" vertical="center"/>
    </xf>
    <xf numFmtId="0" fontId="62" fillId="37" borderId="9" xfId="0" applyFont="1" applyFill="1" applyBorder="1" applyAlignment="1">
      <alignment horizontal="center" vertical="center"/>
    </xf>
    <xf numFmtId="0" fontId="62" fillId="37" borderId="39" xfId="0" applyFont="1" applyFill="1" applyBorder="1" applyAlignment="1">
      <alignment horizontal="center" vertical="center"/>
    </xf>
    <xf numFmtId="2" fontId="62" fillId="37" borderId="13" xfId="0" applyNumberFormat="1" applyFont="1" applyFill="1" applyBorder="1" applyAlignment="1">
      <alignment horizontal="center" vertical="center" wrapText="1"/>
    </xf>
    <xf numFmtId="2" fontId="62" fillId="37" borderId="0" xfId="0" applyNumberFormat="1" applyFont="1" applyFill="1" applyAlignment="1">
      <alignment horizontal="center" vertical="center" wrapText="1"/>
    </xf>
    <xf numFmtId="2" fontId="62" fillId="37" borderId="23" xfId="0" applyNumberFormat="1" applyFont="1" applyFill="1" applyBorder="1" applyAlignment="1">
      <alignment horizontal="center" vertical="center" wrapText="1"/>
    </xf>
    <xf numFmtId="0" fontId="62" fillId="37" borderId="13" xfId="0" applyFont="1" applyFill="1" applyBorder="1" applyAlignment="1">
      <alignment horizontal="center" vertical="center" wrapText="1"/>
    </xf>
    <xf numFmtId="0" fontId="62" fillId="37" borderId="0" xfId="0" applyFont="1" applyFill="1" applyAlignment="1">
      <alignment horizontal="center" vertical="center" wrapText="1"/>
    </xf>
    <xf numFmtId="0" fontId="62" fillId="37" borderId="23" xfId="0" applyFont="1" applyFill="1" applyBorder="1" applyAlignment="1">
      <alignment horizontal="center" vertical="center" wrapText="1"/>
    </xf>
    <xf numFmtId="0" fontId="62" fillId="37" borderId="17" xfId="0" applyFont="1" applyFill="1" applyBorder="1" applyAlignment="1">
      <alignment horizontal="center" vertical="center" wrapText="1"/>
    </xf>
    <xf numFmtId="0" fontId="62" fillId="37" borderId="12" xfId="0" applyFont="1" applyFill="1" applyBorder="1" applyAlignment="1">
      <alignment horizontal="center" vertical="center" wrapText="1"/>
    </xf>
    <xf numFmtId="0" fontId="62" fillId="37" borderId="29" xfId="0" applyFont="1" applyFill="1" applyBorder="1" applyAlignment="1">
      <alignment horizontal="center" vertical="center" wrapText="1"/>
    </xf>
    <xf numFmtId="0" fontId="62" fillId="37" borderId="6" xfId="127" applyFont="1" applyFill="1" applyBorder="1" applyAlignment="1">
      <alignment horizontal="center" vertical="center" wrapText="1"/>
    </xf>
    <xf numFmtId="0" fontId="62" fillId="37" borderId="72" xfId="127" applyFont="1" applyFill="1" applyBorder="1" applyAlignment="1">
      <alignment horizontal="center" vertical="center" wrapText="1"/>
    </xf>
    <xf numFmtId="0" fontId="62" fillId="37" borderId="1" xfId="127" applyFont="1" applyFill="1" applyBorder="1" applyAlignment="1">
      <alignment horizontal="center" vertical="center"/>
    </xf>
    <xf numFmtId="0" fontId="62" fillId="37" borderId="2" xfId="127" applyFont="1" applyFill="1" applyBorder="1" applyAlignment="1">
      <alignment horizontal="center" vertical="center"/>
    </xf>
    <xf numFmtId="0" fontId="62" fillId="37" borderId="3" xfId="127" applyFont="1" applyFill="1" applyBorder="1" applyAlignment="1">
      <alignment horizontal="center" vertical="center"/>
    </xf>
    <xf numFmtId="0" fontId="62" fillId="37" borderId="10" xfId="127" applyFont="1" applyFill="1" applyBorder="1" applyAlignment="1">
      <alignment horizontal="center" vertical="center" wrapText="1"/>
    </xf>
    <xf numFmtId="0" fontId="62" fillId="37" borderId="13" xfId="127" applyFont="1" applyFill="1" applyBorder="1" applyAlignment="1">
      <alignment horizontal="center" vertical="center" wrapText="1"/>
    </xf>
    <xf numFmtId="0" fontId="62" fillId="37" borderId="17" xfId="127" applyFont="1" applyFill="1" applyBorder="1" applyAlignment="1">
      <alignment horizontal="center" vertical="center" wrapText="1"/>
    </xf>
    <xf numFmtId="0" fontId="60" fillId="0" borderId="0" xfId="127" applyFont="1" applyAlignment="1">
      <alignment horizontal="center" vertical="center"/>
    </xf>
    <xf numFmtId="0" fontId="60" fillId="0" borderId="5" xfId="127" applyFont="1" applyBorder="1" applyAlignment="1">
      <alignment horizontal="center" vertical="center"/>
    </xf>
    <xf numFmtId="0" fontId="62" fillId="37" borderId="1" xfId="127" applyFont="1" applyFill="1" applyBorder="1" applyAlignment="1">
      <alignment horizontal="center" vertical="center" wrapText="1"/>
    </xf>
    <xf numFmtId="0" fontId="62" fillId="37" borderId="2" xfId="127" applyFont="1" applyFill="1" applyBorder="1" applyAlignment="1">
      <alignment horizontal="center" vertical="center" wrapText="1"/>
    </xf>
    <xf numFmtId="0" fontId="62" fillId="37" borderId="3" xfId="127" applyFont="1" applyFill="1" applyBorder="1" applyAlignment="1">
      <alignment horizontal="center" vertical="center" wrapText="1"/>
    </xf>
    <xf numFmtId="0" fontId="60" fillId="0" borderId="5" xfId="138" applyFont="1" applyBorder="1" applyAlignment="1">
      <alignment horizontal="center" vertical="center"/>
    </xf>
    <xf numFmtId="0" fontId="62" fillId="37" borderId="7" xfId="127" applyFont="1" applyFill="1" applyBorder="1" applyAlignment="1">
      <alignment horizontal="center" vertical="center" wrapText="1"/>
    </xf>
    <xf numFmtId="0" fontId="62" fillId="37" borderId="0" xfId="138" applyFont="1" applyFill="1" applyAlignment="1">
      <alignment horizontal="center" vertical="center"/>
    </xf>
    <xf numFmtId="0" fontId="69" fillId="0" borderId="0" xfId="140" applyFont="1" applyAlignment="1">
      <alignment horizontal="left" wrapText="1"/>
    </xf>
    <xf numFmtId="0" fontId="67" fillId="0" borderId="5" xfId="140" applyFont="1" applyBorder="1" applyAlignment="1">
      <alignment horizontal="center" vertical="center" wrapText="1"/>
    </xf>
    <xf numFmtId="0" fontId="62" fillId="37" borderId="36" xfId="140" applyFont="1" applyFill="1" applyBorder="1" applyAlignment="1">
      <alignment horizontal="center" vertical="center"/>
    </xf>
    <xf numFmtId="0" fontId="62" fillId="37" borderId="38" xfId="140" applyFont="1" applyFill="1" applyBorder="1" applyAlignment="1">
      <alignment horizontal="center" vertical="center"/>
    </xf>
    <xf numFmtId="0" fontId="67" fillId="0" borderId="41" xfId="140" applyFont="1" applyBorder="1" applyAlignment="1">
      <alignment horizontal="center" vertical="center"/>
    </xf>
    <xf numFmtId="0" fontId="67" fillId="0" borderId="32" xfId="140" applyFont="1" applyBorder="1" applyAlignment="1">
      <alignment horizontal="center" vertical="center"/>
    </xf>
    <xf numFmtId="0" fontId="67" fillId="0" borderId="78" xfId="140" applyFont="1" applyBorder="1" applyAlignment="1">
      <alignment horizontal="center" vertical="center"/>
    </xf>
    <xf numFmtId="0" fontId="67" fillId="0" borderId="30" xfId="140" applyFont="1" applyBorder="1" applyAlignment="1">
      <alignment horizontal="center" vertical="center"/>
    </xf>
    <xf numFmtId="0" fontId="62" fillId="37" borderId="0" xfId="140" applyFont="1" applyFill="1" applyAlignment="1">
      <alignment horizontal="center" vertical="center"/>
    </xf>
    <xf numFmtId="0" fontId="67" fillId="0" borderId="42" xfId="0" applyFont="1" applyBorder="1" applyAlignment="1">
      <alignment horizontal="center" vertical="center" wrapText="1"/>
    </xf>
    <xf numFmtId="0" fontId="67" fillId="0" borderId="45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2" fillId="37" borderId="36" xfId="0" applyFont="1" applyFill="1" applyBorder="1" applyAlignment="1">
      <alignment horizontal="center" vertical="center" wrapText="1"/>
    </xf>
    <xf numFmtId="0" fontId="62" fillId="37" borderId="38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67" fillId="0" borderId="2" xfId="0" applyFont="1" applyBorder="1" applyAlignment="1">
      <alignment horizontal="center" vertical="center"/>
    </xf>
    <xf numFmtId="0" fontId="67" fillId="0" borderId="3" xfId="0" applyFont="1" applyBorder="1" applyAlignment="1">
      <alignment horizontal="center" vertical="center"/>
    </xf>
    <xf numFmtId="0" fontId="67" fillId="0" borderId="0" xfId="142" applyFont="1" applyAlignment="1">
      <alignment horizontal="center" vertical="center"/>
    </xf>
    <xf numFmtId="0" fontId="62" fillId="37" borderId="10" xfId="12" applyFont="1" applyFill="1" applyBorder="1" applyAlignment="1">
      <alignment horizontal="center" vertical="center" wrapText="1"/>
    </xf>
    <xf numFmtId="0" fontId="62" fillId="37" borderId="13" xfId="12" applyFont="1" applyFill="1" applyBorder="1" applyAlignment="1">
      <alignment horizontal="center" vertical="center" wrapText="1"/>
    </xf>
    <xf numFmtId="0" fontId="62" fillId="37" borderId="17" xfId="12" applyFont="1" applyFill="1" applyBorder="1" applyAlignment="1">
      <alignment horizontal="center" vertical="center" wrapText="1"/>
    </xf>
    <xf numFmtId="0" fontId="60" fillId="0" borderId="64" xfId="12" applyFont="1" applyBorder="1" applyAlignment="1">
      <alignment horizontal="center" vertical="center" wrapText="1"/>
    </xf>
    <xf numFmtId="0" fontId="60" fillId="0" borderId="12" xfId="12" applyFont="1" applyBorder="1" applyAlignment="1">
      <alignment horizontal="center" vertical="center" wrapText="1"/>
    </xf>
    <xf numFmtId="0" fontId="60" fillId="0" borderId="29" xfId="12" applyFont="1" applyBorder="1" applyAlignment="1">
      <alignment horizontal="center" vertical="center" wrapText="1"/>
    </xf>
    <xf numFmtId="0" fontId="60" fillId="0" borderId="94" xfId="2" applyFont="1" applyBorder="1" applyAlignment="1">
      <alignment horizontal="center" vertical="center" wrapText="1"/>
    </xf>
    <xf numFmtId="0" fontId="60" fillId="0" borderId="9" xfId="2" applyFont="1" applyBorder="1" applyAlignment="1">
      <alignment horizontal="center" vertical="center" wrapText="1"/>
    </xf>
    <xf numFmtId="0" fontId="60" fillId="0" borderId="39" xfId="2" applyFont="1" applyBorder="1" applyAlignment="1">
      <alignment horizontal="center" vertical="center" wrapText="1"/>
    </xf>
    <xf numFmtId="0" fontId="62" fillId="37" borderId="10" xfId="2" applyFont="1" applyFill="1" applyBorder="1" applyAlignment="1">
      <alignment horizontal="center" vertical="center" wrapText="1"/>
    </xf>
    <xf numFmtId="0" fontId="62" fillId="37" borderId="13" xfId="2" applyFont="1" applyFill="1" applyBorder="1" applyAlignment="1">
      <alignment horizontal="center" vertical="center" wrapText="1"/>
    </xf>
    <xf numFmtId="0" fontId="62" fillId="37" borderId="15" xfId="2" applyFont="1" applyFill="1" applyBorder="1" applyAlignment="1">
      <alignment horizontal="center" vertical="center" wrapText="1"/>
    </xf>
    <xf numFmtId="0" fontId="62" fillId="37" borderId="46" xfId="2" applyFont="1" applyFill="1" applyBorder="1" applyAlignment="1">
      <alignment horizontal="center" vertical="center" wrapText="1"/>
    </xf>
    <xf numFmtId="0" fontId="62" fillId="37" borderId="16" xfId="2" applyFont="1" applyFill="1" applyBorder="1" applyAlignment="1">
      <alignment horizontal="center" vertical="center" wrapText="1"/>
    </xf>
    <xf numFmtId="0" fontId="62" fillId="37" borderId="25" xfId="2" applyFont="1" applyFill="1" applyBorder="1" applyAlignment="1">
      <alignment horizontal="center" vertical="center" wrapText="1"/>
    </xf>
    <xf numFmtId="0" fontId="62" fillId="37" borderId="17" xfId="2" applyFont="1" applyFill="1" applyBorder="1" applyAlignment="1">
      <alignment horizontal="center" vertical="center" wrapText="1"/>
    </xf>
    <xf numFmtId="0" fontId="62" fillId="37" borderId="15" xfId="12" applyFont="1" applyFill="1" applyBorder="1" applyAlignment="1">
      <alignment horizontal="center" vertical="center" wrapText="1"/>
    </xf>
    <xf numFmtId="0" fontId="62" fillId="37" borderId="25" xfId="12" applyFont="1" applyFill="1" applyBorder="1" applyAlignment="1">
      <alignment horizontal="center" vertical="center" wrapText="1"/>
    </xf>
    <xf numFmtId="0" fontId="60" fillId="0" borderId="66" xfId="12" applyFont="1" applyBorder="1" applyAlignment="1">
      <alignment horizontal="center" vertical="center" wrapText="1"/>
    </xf>
    <xf numFmtId="0" fontId="60" fillId="0" borderId="19" xfId="12" applyFont="1" applyBorder="1" applyAlignment="1">
      <alignment horizontal="center" vertical="center" wrapText="1"/>
    </xf>
    <xf numFmtId="0" fontId="60" fillId="0" borderId="22" xfId="12" applyFont="1" applyBorder="1" applyAlignment="1">
      <alignment horizontal="center" vertical="center" wrapText="1"/>
    </xf>
    <xf numFmtId="0" fontId="60" fillId="0" borderId="67" xfId="2" applyFont="1" applyBorder="1" applyAlignment="1">
      <alignment horizontal="center" vertical="center" wrapText="1"/>
    </xf>
    <xf numFmtId="0" fontId="60" fillId="0" borderId="0" xfId="2" applyFont="1" applyAlignment="1">
      <alignment horizontal="center" vertical="center" wrapText="1"/>
    </xf>
    <xf numFmtId="0" fontId="60" fillId="0" borderId="23" xfId="2" applyFont="1" applyBorder="1" applyAlignment="1">
      <alignment horizontal="center" vertical="center" wrapText="1"/>
    </xf>
    <xf numFmtId="0" fontId="62" fillId="37" borderId="46" xfId="12" applyFont="1" applyFill="1" applyBorder="1" applyAlignment="1">
      <alignment horizontal="center" vertical="center" wrapText="1"/>
    </xf>
    <xf numFmtId="0" fontId="62" fillId="37" borderId="16" xfId="12" applyFont="1" applyFill="1" applyBorder="1" applyAlignment="1">
      <alignment horizontal="center" vertical="center" wrapText="1"/>
    </xf>
    <xf numFmtId="0" fontId="62" fillId="37" borderId="6" xfId="12" applyFont="1" applyFill="1" applyBorder="1" applyAlignment="1">
      <alignment horizontal="center" vertical="center" wrapText="1"/>
    </xf>
    <xf numFmtId="0" fontId="62" fillId="37" borderId="7" xfId="12" applyFont="1" applyFill="1" applyBorder="1" applyAlignment="1">
      <alignment horizontal="center" vertical="center" wrapText="1"/>
    </xf>
    <xf numFmtId="0" fontId="62" fillId="37" borderId="72" xfId="12" applyFont="1" applyFill="1" applyBorder="1" applyAlignment="1">
      <alignment horizontal="center" vertical="center" wrapText="1"/>
    </xf>
    <xf numFmtId="0" fontId="62" fillId="37" borderId="6" xfId="2" applyFont="1" applyFill="1" applyBorder="1" applyAlignment="1">
      <alignment horizontal="center" vertical="center"/>
    </xf>
    <xf numFmtId="0" fontId="62" fillId="37" borderId="7" xfId="2" applyFont="1" applyFill="1" applyBorder="1" applyAlignment="1">
      <alignment horizontal="center" vertical="center"/>
    </xf>
    <xf numFmtId="0" fontId="62" fillId="37" borderId="72" xfId="2" applyFont="1" applyFill="1" applyBorder="1" applyAlignment="1">
      <alignment horizontal="center" vertical="center"/>
    </xf>
    <xf numFmtId="0" fontId="60" fillId="0" borderId="5" xfId="2" applyFont="1" applyBorder="1" applyAlignment="1">
      <alignment horizontal="center" vertical="center"/>
    </xf>
    <xf numFmtId="0" fontId="61" fillId="37" borderId="6" xfId="2" applyFont="1" applyFill="1" applyBorder="1" applyAlignment="1">
      <alignment horizontal="center" vertical="center" textRotation="90"/>
    </xf>
    <xf numFmtId="0" fontId="61" fillId="37" borderId="7" xfId="2" applyFont="1" applyFill="1" applyBorder="1" applyAlignment="1">
      <alignment horizontal="center" vertical="center" textRotation="90"/>
    </xf>
    <xf numFmtId="0" fontId="61" fillId="37" borderId="72" xfId="2" applyFont="1" applyFill="1" applyBorder="1" applyAlignment="1">
      <alignment horizontal="center" vertical="center" textRotation="90"/>
    </xf>
    <xf numFmtId="0" fontId="62" fillId="37" borderId="95" xfId="12" applyFont="1" applyFill="1" applyBorder="1" applyAlignment="1">
      <alignment horizontal="center" vertical="center" wrapText="1"/>
    </xf>
    <xf numFmtId="0" fontId="62" fillId="37" borderId="95" xfId="2" applyFont="1" applyFill="1" applyBorder="1" applyAlignment="1">
      <alignment horizontal="center" vertical="center" wrapText="1"/>
    </xf>
    <xf numFmtId="0" fontId="60" fillId="0" borderId="96" xfId="2" applyFont="1" applyBorder="1" applyAlignment="1">
      <alignment horizontal="center" vertical="center" wrapText="1"/>
    </xf>
    <xf numFmtId="0" fontId="60" fillId="0" borderId="21" xfId="2" applyFont="1" applyBorder="1" applyAlignment="1">
      <alignment horizontal="center" vertical="center" wrapText="1"/>
    </xf>
    <xf numFmtId="0" fontId="60" fillId="0" borderId="24" xfId="2" applyFont="1" applyBorder="1" applyAlignment="1">
      <alignment horizontal="center" vertical="center" wrapText="1"/>
    </xf>
    <xf numFmtId="0" fontId="67" fillId="0" borderId="3" xfId="0" applyFont="1" applyBorder="1" applyAlignment="1">
      <alignment horizontal="center" vertical="center" wrapText="1"/>
    </xf>
    <xf numFmtId="0" fontId="67" fillId="0" borderId="1" xfId="35" applyFont="1" applyBorder="1" applyAlignment="1">
      <alignment horizontal="center" vertical="center" wrapText="1"/>
    </xf>
    <xf numFmtId="0" fontId="67" fillId="0" borderId="2" xfId="35" applyFont="1" applyBorder="1" applyAlignment="1">
      <alignment horizontal="center" vertical="center" wrapText="1"/>
    </xf>
    <xf numFmtId="0" fontId="67" fillId="0" borderId="3" xfId="35" applyFont="1" applyBorder="1" applyAlignment="1">
      <alignment horizontal="center" vertical="center" wrapText="1"/>
    </xf>
    <xf numFmtId="0" fontId="64" fillId="0" borderId="13" xfId="0" applyFont="1" applyBorder="1" applyAlignment="1">
      <alignment horizontal="left" vertical="center"/>
    </xf>
    <xf numFmtId="0" fontId="67" fillId="0" borderId="5" xfId="117" applyFont="1" applyBorder="1" applyAlignment="1">
      <alignment horizontal="center" wrapText="1"/>
    </xf>
    <xf numFmtId="0" fontId="67" fillId="0" borderId="5" xfId="117" applyFont="1" applyBorder="1" applyAlignment="1">
      <alignment horizontal="center" vertical="center" wrapText="1"/>
    </xf>
    <xf numFmtId="0" fontId="67" fillId="0" borderId="5" xfId="129" applyFont="1" applyBorder="1" applyAlignment="1">
      <alignment horizontal="center" vertical="center"/>
    </xf>
    <xf numFmtId="0" fontId="62" fillId="38" borderId="33" xfId="129" applyFont="1" applyFill="1" applyBorder="1" applyAlignment="1">
      <alignment horizontal="center" vertical="center"/>
    </xf>
    <xf numFmtId="0" fontId="62" fillId="38" borderId="85" xfId="129" applyFont="1" applyFill="1" applyBorder="1" applyAlignment="1">
      <alignment horizontal="center" vertical="center"/>
    </xf>
    <xf numFmtId="0" fontId="60" fillId="0" borderId="5" xfId="10" applyFont="1" applyBorder="1" applyAlignment="1">
      <alignment horizontal="center" vertical="center" wrapText="1"/>
    </xf>
    <xf numFmtId="4" fontId="64" fillId="0" borderId="0" xfId="10" applyNumberFormat="1" applyFont="1" applyAlignment="1">
      <alignment horizontal="left" vertical="top" wrapText="1"/>
    </xf>
    <xf numFmtId="0" fontId="60" fillId="0" borderId="5" xfId="10" applyFont="1" applyBorder="1" applyAlignment="1">
      <alignment horizontal="center" vertical="center"/>
    </xf>
    <xf numFmtId="0" fontId="60" fillId="0" borderId="5" xfId="11" applyFont="1" applyBorder="1" applyAlignment="1">
      <alignment horizontal="center" vertical="center"/>
    </xf>
    <xf numFmtId="0" fontId="62" fillId="37" borderId="6" xfId="11" applyFont="1" applyFill="1" applyBorder="1" applyAlignment="1">
      <alignment horizontal="center" vertical="center" wrapText="1"/>
    </xf>
    <xf numFmtId="0" fontId="62" fillId="37" borderId="72" xfId="11" applyFont="1" applyFill="1" applyBorder="1" applyAlignment="1">
      <alignment horizontal="center" vertical="center" wrapText="1"/>
    </xf>
    <xf numFmtId="0" fontId="62" fillId="37" borderId="1" xfId="11" applyFont="1" applyFill="1" applyBorder="1" applyAlignment="1">
      <alignment horizontal="center" vertical="center"/>
    </xf>
    <xf numFmtId="0" fontId="62" fillId="37" borderId="2" xfId="11" applyFont="1" applyFill="1" applyBorder="1" applyAlignment="1">
      <alignment horizontal="center" vertical="center"/>
    </xf>
    <xf numFmtId="0" fontId="62" fillId="37" borderId="3" xfId="11" applyFont="1" applyFill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62" fillId="37" borderId="1" xfId="11" applyFont="1" applyFill="1" applyBorder="1" applyAlignment="1">
      <alignment horizontal="center" vertical="center" wrapText="1"/>
    </xf>
    <xf numFmtId="0" fontId="62" fillId="37" borderId="2" xfId="11" applyFont="1" applyFill="1" applyBorder="1" applyAlignment="1">
      <alignment horizontal="center" vertical="center" wrapText="1"/>
    </xf>
    <xf numFmtId="0" fontId="62" fillId="37" borderId="3" xfId="11" applyFont="1" applyFill="1" applyBorder="1" applyAlignment="1">
      <alignment horizontal="center" vertical="center" wrapText="1"/>
    </xf>
  </cellXfs>
  <cellStyles count="150">
    <cellStyle name="20 % – Zvýraznění 1" xfId="63" builtinId="30" customBuiltin="1"/>
    <cellStyle name="20 % – Zvýraznění 2" xfId="1" builtinId="34" customBuiltin="1"/>
    <cellStyle name="20 % – Zvýraznění 3" xfId="70" builtinId="38" customBuiltin="1"/>
    <cellStyle name="20 % – Zvýraznění 4" xfId="74" builtinId="42" customBuiltin="1"/>
    <cellStyle name="20 % – Zvýraznění 5" xfId="78" builtinId="46" customBuiltin="1"/>
    <cellStyle name="20 % – Zvýraznění 6" xfId="82" builtinId="50" customBuiltin="1"/>
    <cellStyle name="20 % – Zvýraznění1 2" xfId="17" xr:uid="{00000000-0005-0000-0000-000001000000}"/>
    <cellStyle name="20 % – Zvýraznění2 2" xfId="18" xr:uid="{00000000-0005-0000-0000-000003000000}"/>
    <cellStyle name="20 % – Zvýraznění2 3" xfId="114" xr:uid="{00000000-0005-0000-0000-000004000000}"/>
    <cellStyle name="20 % – Zvýraznění3 2" xfId="19" xr:uid="{00000000-0005-0000-0000-000006000000}"/>
    <cellStyle name="20 % – Zvýraznění4 2" xfId="20" xr:uid="{00000000-0005-0000-0000-000008000000}"/>
    <cellStyle name="40 % – Zvýraznění 1" xfId="64" builtinId="31" customBuiltin="1"/>
    <cellStyle name="40 % – Zvýraznění 2" xfId="67" builtinId="35" customBuiltin="1"/>
    <cellStyle name="40 % – Zvýraznění 3" xfId="71" builtinId="39" customBuiltin="1"/>
    <cellStyle name="40 % – Zvýraznění 4" xfId="75" builtinId="43" customBuiltin="1"/>
    <cellStyle name="40 % – Zvýraznění 5" xfId="79" builtinId="47" customBuiltin="1"/>
    <cellStyle name="40 % – Zvýraznění 6" xfId="83" builtinId="51" customBuiltin="1"/>
    <cellStyle name="40 % – Zvýraznění3 2" xfId="21" xr:uid="{00000000-0005-0000-0000-00000E000000}"/>
    <cellStyle name="60 % – Zvýraznění 1" xfId="65" builtinId="32" customBuiltin="1"/>
    <cellStyle name="60 % – Zvýraznění 2" xfId="68" builtinId="36" customBuiltin="1"/>
    <cellStyle name="60 % – Zvýraznění 3" xfId="72" builtinId="40" customBuiltin="1"/>
    <cellStyle name="60 % – Zvýraznění 4" xfId="76" builtinId="44" customBuiltin="1"/>
    <cellStyle name="60 % – Zvýraznění 5" xfId="80" builtinId="48" customBuiltin="1"/>
    <cellStyle name="60 % – Zvýraznění 6" xfId="84" builtinId="52" customBuiltin="1"/>
    <cellStyle name="60 % – Zvýraznění3 2" xfId="22" xr:uid="{00000000-0005-0000-0000-000015000000}"/>
    <cellStyle name="60 % – Zvýraznění4 2" xfId="23" xr:uid="{00000000-0005-0000-0000-000017000000}"/>
    <cellStyle name="60 % – Zvýraznění6 2" xfId="24" xr:uid="{00000000-0005-0000-0000-00001A000000}"/>
    <cellStyle name="Celkem" xfId="61" builtinId="25" customBuiltin="1"/>
    <cellStyle name="Datum" xfId="3" xr:uid="{00000000-0005-0000-0000-00001C000000}"/>
    <cellStyle name="Finanční0" xfId="4" xr:uid="{00000000-0005-0000-0000-00001D000000}"/>
    <cellStyle name="Hypertextový odkaz" xfId="149" builtinId="8"/>
    <cellStyle name="Kontrolní buňka" xfId="57" builtinId="23" customBuiltin="1"/>
    <cellStyle name="Měna0" xfId="5" xr:uid="{00000000-0005-0000-0000-00001F000000}"/>
    <cellStyle name="Nadpis 1" xfId="46" builtinId="16" customBuiltin="1"/>
    <cellStyle name="Nadpis 2" xfId="47" builtinId="17" customBuiltin="1"/>
    <cellStyle name="Nadpis 3" xfId="48" builtinId="18" customBuiltin="1"/>
    <cellStyle name="Nadpis 4" xfId="49" builtinId="19" customBuiltin="1"/>
    <cellStyle name="Název" xfId="45" builtinId="15" customBuiltin="1"/>
    <cellStyle name="Neutrální" xfId="52" builtinId="28" customBuiltin="1"/>
    <cellStyle name="Normální" xfId="0" builtinId="0"/>
    <cellStyle name="Normální 10" xfId="14" xr:uid="{00000000-0005-0000-0000-000027000000}"/>
    <cellStyle name="Normální 11" xfId="108" xr:uid="{00000000-0005-0000-0000-000028000000}"/>
    <cellStyle name="Normální 12" xfId="112" xr:uid="{00000000-0005-0000-0000-000029000000}"/>
    <cellStyle name="Normální 13" xfId="113" xr:uid="{00000000-0005-0000-0000-00002A000000}"/>
    <cellStyle name="Normální 14" xfId="116" xr:uid="{00000000-0005-0000-0000-00002B000000}"/>
    <cellStyle name="Normální 15" xfId="117" xr:uid="{00000000-0005-0000-0000-00002C000000}"/>
    <cellStyle name="Normální 15 2" xfId="146" xr:uid="{6B96E843-95F7-425E-96ED-14D401333865}"/>
    <cellStyle name="Normální 16" xfId="118" xr:uid="{00000000-0005-0000-0000-00002D000000}"/>
    <cellStyle name="Normální 16 2" xfId="139" xr:uid="{57D5B4EC-78D4-4E9D-AA1C-D910F2CA78B8}"/>
    <cellStyle name="Normální 16 3" xfId="144" xr:uid="{6BF3DF1D-D91C-4817-8551-093C51FFDF97}"/>
    <cellStyle name="Normální 17" xfId="119" xr:uid="{00000000-0005-0000-0000-00002E000000}"/>
    <cellStyle name="Normální 18" xfId="120" xr:uid="{B487CF12-C819-4570-8AA9-A31A544225F5}"/>
    <cellStyle name="Normální 18 2" xfId="140" xr:uid="{E737B02B-CE09-4C6C-84C7-53D95C7DDFC2}"/>
    <cellStyle name="Normální 18 2 2" xfId="148" xr:uid="{DFFF424E-488C-4E25-8977-B11F6D3D90A7}"/>
    <cellStyle name="Normální 19" xfId="121" xr:uid="{AA73A316-3CAF-4E8C-95B1-726CC611188E}"/>
    <cellStyle name="Normální 2" xfId="2" xr:uid="{00000000-0005-0000-0000-00002F000000}"/>
    <cellStyle name="Normální 2 2" xfId="11" xr:uid="{00000000-0005-0000-0000-000030000000}"/>
    <cellStyle name="Normální 2 2 2" xfId="27" xr:uid="{00000000-0005-0000-0000-000031000000}"/>
    <cellStyle name="Normální 2 2 3" xfId="28" xr:uid="{00000000-0005-0000-0000-000032000000}"/>
    <cellStyle name="Normální 2 3" xfId="29" xr:uid="{00000000-0005-0000-0000-000033000000}"/>
    <cellStyle name="Normální 2 4" xfId="125" xr:uid="{9B7F3BF3-68EA-49E1-A553-0BFDA2256662}"/>
    <cellStyle name="Normální 20" xfId="123" xr:uid="{A9BBC116-864C-41E4-9F86-F6B290093B35}"/>
    <cellStyle name="Normální 21" xfId="126" xr:uid="{B0F57581-9A1C-4461-9E43-3A2DEA6AA261}"/>
    <cellStyle name="Normální 22" xfId="127" xr:uid="{84EE6DDA-86BC-47DB-B841-1F91F9E6E0EA}"/>
    <cellStyle name="Normální 23" xfId="128" xr:uid="{6D54063C-E557-4839-9578-2F14782FCC74}"/>
    <cellStyle name="Normální 24" xfId="129" xr:uid="{936F265A-8E7F-4BDB-84E1-08B136FD1E1A}"/>
    <cellStyle name="Normální 24 2" xfId="132" xr:uid="{777D3B36-EDE4-4ABD-A821-87D75DB3376E}"/>
    <cellStyle name="Normální 24 3" xfId="135" xr:uid="{066FAFD7-4B0E-4216-9619-309873CE237C}"/>
    <cellStyle name="Normální 25" xfId="130" xr:uid="{20D468C9-C977-4501-A3B1-10B3F3111283}"/>
    <cellStyle name="Normální 26" xfId="133" xr:uid="{A29C031B-25A0-4793-A0E4-2A31FE7C6443}"/>
    <cellStyle name="Normální 26 2" xfId="134" xr:uid="{C163D97A-4D1B-4AA8-AC53-E661DA0E409A}"/>
    <cellStyle name="Normální 27" xfId="136" xr:uid="{4CFFAEC6-092B-447D-847B-AED972A709D1}"/>
    <cellStyle name="Normální 27 2" xfId="143" xr:uid="{505763C0-462A-49E6-A77C-CC48A6EBB55D}"/>
    <cellStyle name="Normální 28" xfId="137" xr:uid="{33678E2A-244A-4C8E-84B2-F2DC514EBDA5}"/>
    <cellStyle name="Normální 29" xfId="138" xr:uid="{84D0084E-B0E0-4B95-9E7C-650E75CBB3F4}"/>
    <cellStyle name="Normální 3" xfId="10" xr:uid="{00000000-0005-0000-0000-000034000000}"/>
    <cellStyle name="Normální 3 2" xfId="13" xr:uid="{00000000-0005-0000-0000-000035000000}"/>
    <cellStyle name="Normální 3 3" xfId="30" xr:uid="{00000000-0005-0000-0000-000036000000}"/>
    <cellStyle name="Normální 3 4" xfId="31" xr:uid="{00000000-0005-0000-0000-000037000000}"/>
    <cellStyle name="Normální 30" xfId="142" xr:uid="{F58E8677-8FA8-48A2-8531-3AB1D3E0D288}"/>
    <cellStyle name="Normální 31" xfId="145" xr:uid="{23900C1A-F8A4-4139-AD3D-E7709610DA49}"/>
    <cellStyle name="Normální 32" xfId="147" xr:uid="{19431C00-4FE5-4CC0-9630-76BE7F8863EA}"/>
    <cellStyle name="Normální 4" xfId="12" xr:uid="{00000000-0005-0000-0000-000038000000}"/>
    <cellStyle name="Normální 4 2" xfId="85" xr:uid="{00000000-0005-0000-0000-000039000000}"/>
    <cellStyle name="Normální 4 3" xfId="124" xr:uid="{3DCCB295-3CCD-4585-B5CA-8034FC3E9908}"/>
    <cellStyle name="Normální 5" xfId="25" xr:uid="{00000000-0005-0000-0000-00003A000000}"/>
    <cellStyle name="Normální 5 2" xfId="35" xr:uid="{00000000-0005-0000-0000-00003B000000}"/>
    <cellStyle name="Normální 5 2 2" xfId="115" xr:uid="{00000000-0005-0000-0000-00003C000000}"/>
    <cellStyle name="Normální 5 2 2 2" xfId="131" xr:uid="{CE869A15-BCAD-4A4E-BA94-F2B1B3E63EA9}"/>
    <cellStyle name="Normální 5 2 3" xfId="122" xr:uid="{8AB03950-10DD-4B9A-B7D7-E101880A4B7B}"/>
    <cellStyle name="Normální 5 3" xfId="36" xr:uid="{00000000-0005-0000-0000-00003D000000}"/>
    <cellStyle name="Normální 5 4" xfId="37" xr:uid="{00000000-0005-0000-0000-00003E000000}"/>
    <cellStyle name="Normální 5 5" xfId="38" xr:uid="{00000000-0005-0000-0000-00003F000000}"/>
    <cellStyle name="Normální 5 6" xfId="39" xr:uid="{00000000-0005-0000-0000-000040000000}"/>
    <cellStyle name="Normální 6" xfId="15" xr:uid="{00000000-0005-0000-0000-000041000000}"/>
    <cellStyle name="Normální 6 2" xfId="16" xr:uid="{00000000-0005-0000-0000-000042000000}"/>
    <cellStyle name="Normální 6 2 2" xfId="107" xr:uid="{00000000-0005-0000-0000-000043000000}"/>
    <cellStyle name="Normální 7" xfId="40" xr:uid="{00000000-0005-0000-0000-000044000000}"/>
    <cellStyle name="Normální 7 2" xfId="41" xr:uid="{00000000-0005-0000-0000-000045000000}"/>
    <cellStyle name="Normální 7 3" xfId="44" xr:uid="{00000000-0005-0000-0000-000046000000}"/>
    <cellStyle name="Normální 8" xfId="42" xr:uid="{00000000-0005-0000-0000-000047000000}"/>
    <cellStyle name="Normální 9" xfId="43" xr:uid="{00000000-0005-0000-0000-000048000000}"/>
    <cellStyle name="Pevný" xfId="6" xr:uid="{00000000-0005-0000-0000-000049000000}"/>
    <cellStyle name="Poznámka" xfId="59" builtinId="10" customBuiltin="1"/>
    <cellStyle name="Poznámka 2" xfId="26" xr:uid="{00000000-0005-0000-0000-00004B000000}"/>
    <cellStyle name="Procenta" xfId="141" builtinId="5"/>
    <cellStyle name="Propojená buňka" xfId="56" builtinId="24" customBuiltin="1"/>
    <cellStyle name="SAPBEXaggData" xfId="32" xr:uid="{00000000-0005-0000-0000-00004D000000}"/>
    <cellStyle name="SAPBEXaggData 2" xfId="88" xr:uid="{00000000-0005-0000-0000-00004E000000}"/>
    <cellStyle name="SAPBEXaggData 2 2" xfId="89" xr:uid="{00000000-0005-0000-0000-00004F000000}"/>
    <cellStyle name="SAPBEXaggData 2 3" xfId="90" xr:uid="{00000000-0005-0000-0000-000050000000}"/>
    <cellStyle name="SAPBEXaggData 2 4" xfId="91" xr:uid="{00000000-0005-0000-0000-000051000000}"/>
    <cellStyle name="SAPBEXaggData 2 5" xfId="109" xr:uid="{00000000-0005-0000-0000-000052000000}"/>
    <cellStyle name="SAPBEXaggData 3" xfId="92" xr:uid="{00000000-0005-0000-0000-000053000000}"/>
    <cellStyle name="SAPBEXaggData 4" xfId="93" xr:uid="{00000000-0005-0000-0000-000054000000}"/>
    <cellStyle name="SAPBEXaggData 5" xfId="94" xr:uid="{00000000-0005-0000-0000-000055000000}"/>
    <cellStyle name="SAPBEXchaText" xfId="33" xr:uid="{00000000-0005-0000-0000-000056000000}"/>
    <cellStyle name="SAPBEXchaText 2" xfId="86" xr:uid="{00000000-0005-0000-0000-000057000000}"/>
    <cellStyle name="SAPBEXchaText 2 2" xfId="95" xr:uid="{00000000-0005-0000-0000-000058000000}"/>
    <cellStyle name="SAPBEXchaText 2 3" xfId="96" xr:uid="{00000000-0005-0000-0000-000059000000}"/>
    <cellStyle name="SAPBEXchaText 2 4" xfId="97" xr:uid="{00000000-0005-0000-0000-00005A000000}"/>
    <cellStyle name="SAPBEXchaText 2 5" xfId="110" xr:uid="{00000000-0005-0000-0000-00005B000000}"/>
    <cellStyle name="SAPBEXchaText 3" xfId="98" xr:uid="{00000000-0005-0000-0000-00005C000000}"/>
    <cellStyle name="SAPBEXchaText 4" xfId="99" xr:uid="{00000000-0005-0000-0000-00005D000000}"/>
    <cellStyle name="SAPBEXchaText 5" xfId="100" xr:uid="{00000000-0005-0000-0000-00005E000000}"/>
    <cellStyle name="SAPBEXstdItem" xfId="34" xr:uid="{00000000-0005-0000-0000-00005F000000}"/>
    <cellStyle name="SAPBEXstdItem 2" xfId="87" xr:uid="{00000000-0005-0000-0000-000060000000}"/>
    <cellStyle name="SAPBEXstdItem 2 2" xfId="101" xr:uid="{00000000-0005-0000-0000-000061000000}"/>
    <cellStyle name="SAPBEXstdItem 2 3" xfId="102" xr:uid="{00000000-0005-0000-0000-000062000000}"/>
    <cellStyle name="SAPBEXstdItem 2 4" xfId="103" xr:uid="{00000000-0005-0000-0000-000063000000}"/>
    <cellStyle name="SAPBEXstdItem 2 5" xfId="111" xr:uid="{00000000-0005-0000-0000-000064000000}"/>
    <cellStyle name="SAPBEXstdItem 3" xfId="104" xr:uid="{00000000-0005-0000-0000-000065000000}"/>
    <cellStyle name="SAPBEXstdItem 4" xfId="105" xr:uid="{00000000-0005-0000-0000-000066000000}"/>
    <cellStyle name="SAPBEXstdItem 5" xfId="106" xr:uid="{00000000-0005-0000-0000-000067000000}"/>
    <cellStyle name="Správně" xfId="50" builtinId="26" customBuiltin="1"/>
    <cellStyle name="Špatně" xfId="51" builtinId="27" customBuiltin="1"/>
    <cellStyle name="Text upozornění" xfId="58" builtinId="11" customBuiltin="1"/>
    <cellStyle name="Vstup" xfId="53" builtinId="20" customBuiltin="1"/>
    <cellStyle name="Výpočet" xfId="55" builtinId="22" customBuiltin="1"/>
    <cellStyle name="Výstup" xfId="54" builtinId="21" customBuiltin="1"/>
    <cellStyle name="Vysvětlující text" xfId="60" builtinId="53" customBuiltin="1"/>
    <cellStyle name="vzorce" xfId="9" xr:uid="{00000000-0005-0000-0000-00006F000000}"/>
    <cellStyle name="Záhlaví 1" xfId="7" xr:uid="{00000000-0005-0000-0000-000070000000}"/>
    <cellStyle name="Záhlaví 2" xfId="8" xr:uid="{00000000-0005-0000-0000-000071000000}"/>
    <cellStyle name="Zvýraznění 1" xfId="62" builtinId="29" customBuiltin="1"/>
    <cellStyle name="Zvýraznění 2" xfId="66" builtinId="33" customBuiltin="1"/>
    <cellStyle name="Zvýraznění 3" xfId="69" builtinId="37" customBuiltin="1"/>
    <cellStyle name="Zvýraznění 4" xfId="73" builtinId="41" customBuiltin="1"/>
    <cellStyle name="Zvýraznění 5" xfId="77" builtinId="45" customBuiltin="1"/>
    <cellStyle name="Zvýraznění 6" xfId="81" builtinId="49" customBuiltin="1"/>
  </cellStyles>
  <dxfs count="6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Arial"/>
        <family val="2"/>
        <charset val="238"/>
        <scheme val="none"/>
      </font>
      <numFmt numFmtId="3" formatCode="#,##0"/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Arial"/>
        <family val="2"/>
        <charset val="238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Arial"/>
        <family val="2"/>
        <charset val="238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Arial"/>
        <family val="2"/>
        <charset val="238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Arial"/>
        <family val="2"/>
        <charset val="238"/>
        <scheme val="none"/>
      </font>
    </dxf>
  </dxfs>
  <tableStyles count="0" defaultTableStyle="TableStyleMedium2" defaultPivotStyle="PivotStyleLight16"/>
  <colors>
    <mruColors>
      <color rgb="FF0B0666"/>
      <color rgb="FF422874"/>
      <color rgb="FF997CD2"/>
      <color rgb="FF9593AA"/>
      <color rgb="FF19136E"/>
      <color rgb="FFBFBFBF"/>
      <color rgb="FFFDE2CB"/>
      <color rgb="FFFFF8F3"/>
      <color rgb="FFF1EFE7"/>
      <color rgb="FFE9B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strRef>
          <c:f>p3c!$A$1</c:f>
          <c:strCache>
            <c:ptCount val="1"/>
            <c:pt idx="0">
              <c:v>Vývoj míry nezaměstnanosti v % v zemích EU v letech 2023-2024</c:v>
            </c:pt>
          </c:strCache>
        </c:strRef>
      </c:tx>
      <c:overlay val="0"/>
      <c:txPr>
        <a:bodyPr/>
        <a:lstStyle/>
        <a:p>
          <a:pPr>
            <a:defRPr/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p3c!$A$4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997CD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rgbClr val="997CD2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p3c!$B$3:$Y$3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numCache>
            </c:numRef>
          </c:cat>
          <c:val>
            <c:numRef>
              <c:f>p3c!$B$4:$Y$4</c:f>
              <c:numCache>
                <c:formatCode>#\ ##0.0</c:formatCode>
                <c:ptCount val="2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2.7</c:v>
                </c:pt>
                <c:pt idx="4">
                  <c:v>2.5</c:v>
                </c:pt>
                <c:pt idx="5">
                  <c:v>2.6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2.9</c:v>
                </c:pt>
                <c:pt idx="10">
                  <c:v>2.6</c:v>
                </c:pt>
                <c:pt idx="11">
                  <c:v>2.8</c:v>
                </c:pt>
                <c:pt idx="12">
                  <c:v>3</c:v>
                </c:pt>
                <c:pt idx="13">
                  <c:v>2.7</c:v>
                </c:pt>
                <c:pt idx="14">
                  <c:v>2.9</c:v>
                </c:pt>
                <c:pt idx="15">
                  <c:v>2.8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  <c:pt idx="19">
                  <c:v>2.7</c:v>
                </c:pt>
                <c:pt idx="20">
                  <c:v>2.8</c:v>
                </c:pt>
                <c:pt idx="21">
                  <c:v>2.6</c:v>
                </c:pt>
                <c:pt idx="22">
                  <c:v>2.8</c:v>
                </c:pt>
                <c:pt idx="2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D-458E-8FB2-2B30C57126EF}"/>
            </c:ext>
          </c:extLst>
        </c:ser>
        <c:ser>
          <c:idx val="1"/>
          <c:order val="1"/>
          <c:tx>
            <c:strRef>
              <c:f>p3c!$A$5</c:f>
              <c:strCache>
                <c:ptCount val="1"/>
                <c:pt idx="0">
                  <c:v>EU 27</c:v>
                </c:pt>
              </c:strCache>
            </c:strRef>
          </c:tx>
          <c:spPr>
            <a:solidFill>
              <a:srgbClr val="42287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rgbClr val="422874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p3c!$B$3:$Y$3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numCache>
            </c:numRef>
          </c:cat>
          <c:val>
            <c:numRef>
              <c:f>p3c!$B$5:$Y$5</c:f>
              <c:numCache>
                <c:formatCode>#\ ##0.0</c:formatCode>
                <c:ptCount val="24"/>
                <c:pt idx="0">
                  <c:v>6.1</c:v>
                </c:pt>
                <c:pt idx="1">
                  <c:v>6.1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6.1</c:v>
                </c:pt>
                <c:pt idx="9">
                  <c:v>6.1</c:v>
                </c:pt>
                <c:pt idx="10">
                  <c:v>6.1</c:v>
                </c:pt>
                <c:pt idx="11">
                  <c:v>6</c:v>
                </c:pt>
                <c:pt idx="12">
                  <c:v>6.1</c:v>
                </c:pt>
                <c:pt idx="13">
                  <c:v>6.1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5.9</c:v>
                </c:pt>
                <c:pt idx="20">
                  <c:v>5.9</c:v>
                </c:pt>
                <c:pt idx="21">
                  <c:v>5.8</c:v>
                </c:pt>
                <c:pt idx="22">
                  <c:v>5.8</c:v>
                </c:pt>
                <c:pt idx="23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D-458E-8FB2-2B30C5712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87729664"/>
        <c:axId val="87731200"/>
      </c:barChart>
      <c:catAx>
        <c:axId val="87729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cs-CZ"/>
          </a:p>
        </c:txPr>
        <c:crossAx val="87731200"/>
        <c:crosses val="autoZero"/>
        <c:auto val="1"/>
        <c:lblAlgn val="ctr"/>
        <c:lblOffset val="100"/>
        <c:noMultiLvlLbl val="0"/>
      </c:catAx>
      <c:valAx>
        <c:axId val="877312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\ ##0.0" sourceLinked="1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877296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100"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p6b!$A$1</c:f>
          <c:strCache>
            <c:ptCount val="1"/>
            <c:pt idx="0">
              <c:v>Vývoj v oblasti aktivní politiky zaměstnanosti v roce 2024 (vybrané nástroje)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B06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p6b!$U$23:$U$36</c:f>
              <c:strCache>
                <c:ptCount val="14"/>
                <c:pt idx="0">
                  <c:v>Veřejně prospěšné práce</c:v>
                </c:pt>
                <c:pt idx="1">
                  <c:v>SÚPM  zřízená u zaměstnavatele</c:v>
                </c:pt>
                <c:pt idx="2">
                  <c:v>SÚPM - vyhrazená místa</c:v>
                </c:pt>
                <c:pt idx="3">
                  <c:v>SÚPM - SVČ</c:v>
                </c:pt>
                <c:pt idx="4">
                  <c:v>Překlenovací příspěvek</c:v>
                </c:pt>
                <c:pt idx="5">
                  <c:v>Zvolená rekvalifikace </c:v>
                </c:pt>
                <c:pt idx="6">
                  <c:v>Zabezpečovaná rekvalifikace</c:v>
                </c:pt>
                <c:pt idx="7">
                  <c:v>NPO - digitální vzdělávání
(§106 ZoZ)</c:v>
                </c:pt>
                <c:pt idx="8">
                  <c:v>Vytvořená pracovní místa (NIP)</c:v>
                </c:pt>
                <c:pt idx="9">
                  <c:v>Zřízení pracovního místa pro OZP - bez SVČ</c:v>
                </c:pt>
                <c:pt idx="10">
                  <c:v>Zřízení pracovního místa pro OZP - SVČ</c:v>
                </c:pt>
                <c:pt idx="11">
                  <c:v>Příspěvek na provoz prac.místa pro OZP a OZP-SVČ</c:v>
                </c:pt>
                <c:pt idx="12">
                  <c:v>Příspěvek na zapracování</c:v>
                </c:pt>
                <c:pt idx="13">
                  <c:v>Příspěvek na dojížďku</c:v>
                </c:pt>
              </c:strCache>
            </c:strRef>
          </c:cat>
          <c:val>
            <c:numRef>
              <c:f>p6b!$V$23:$V$36</c:f>
              <c:numCache>
                <c:formatCode>General</c:formatCode>
                <c:ptCount val="14"/>
                <c:pt idx="0">
                  <c:v>784</c:v>
                </c:pt>
                <c:pt idx="1">
                  <c:v>5</c:v>
                </c:pt>
                <c:pt idx="2">
                  <c:v>8352</c:v>
                </c:pt>
                <c:pt idx="3">
                  <c:v>521</c:v>
                </c:pt>
                <c:pt idx="4">
                  <c:v>34</c:v>
                </c:pt>
                <c:pt idx="5">
                  <c:v>39338</c:v>
                </c:pt>
                <c:pt idx="6">
                  <c:v>4481</c:v>
                </c:pt>
                <c:pt idx="7">
                  <c:v>26566</c:v>
                </c:pt>
                <c:pt idx="8">
                  <c:v>161</c:v>
                </c:pt>
                <c:pt idx="9">
                  <c:v>135</c:v>
                </c:pt>
                <c:pt idx="10">
                  <c:v>5</c:v>
                </c:pt>
                <c:pt idx="11">
                  <c:v>126</c:v>
                </c:pt>
                <c:pt idx="12">
                  <c:v>44</c:v>
                </c:pt>
                <c:pt idx="13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B-49F9-9DB1-026AD47A4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overlap val="-1"/>
        <c:axId val="1387557215"/>
        <c:axId val="1387554815"/>
      </c:barChart>
      <c:catAx>
        <c:axId val="1387557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7554815"/>
        <c:crosses val="autoZero"/>
        <c:auto val="1"/>
        <c:lblAlgn val="ctr"/>
        <c:lblOffset val="100"/>
        <c:noMultiLvlLbl val="0"/>
      </c:catAx>
      <c:valAx>
        <c:axId val="1387554815"/>
        <c:scaling>
          <c:orientation val="minMax"/>
          <c:max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87557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'p13'!$B$74</c:f>
          <c:strCache>
            <c:ptCount val="1"/>
            <c:pt idx="0">
              <c:v>Celkový počet nových exekucí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'p13'!$B$74</c:f>
              <c:strCache>
                <c:ptCount val="1"/>
                <c:pt idx="0">
                  <c:v>Celkový počet nových exekucí</c:v>
                </c:pt>
              </c:strCache>
            </c:strRef>
          </c:tx>
          <c:spPr>
            <a:solidFill>
              <a:srgbClr val="422874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42287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22-44B9-A253-CE42B42FDFAD}"/>
              </c:ext>
            </c:extLst>
          </c:dPt>
          <c:dPt>
            <c:idx val="5"/>
            <c:invertIfNegative val="0"/>
            <c:bubble3D val="0"/>
            <c:spPr>
              <a:solidFill>
                <a:srgbClr val="997CD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BE1-4C7A-AB1A-D1B4F0770825}"/>
              </c:ext>
            </c:extLst>
          </c:dPt>
          <c:cat>
            <c:strRef>
              <c:f>'p13'!$A$75:$A$89</c:f>
              <c:strCache>
                <c:ptCount val="15"/>
                <c:pt idx="0">
                  <c:v>Moravskoslezský kraj</c:v>
                </c:pt>
                <c:pt idx="1">
                  <c:v>Ústecký kraj</c:v>
                </c:pt>
                <c:pt idx="2">
                  <c:v>Středočeský kraj</c:v>
                </c:pt>
                <c:pt idx="3">
                  <c:v>Jihomoravský kraj</c:v>
                </c:pt>
                <c:pt idx="4">
                  <c:v>Jihočeský kraj</c:v>
                </c:pt>
                <c:pt idx="5">
                  <c:v>Průměr</c:v>
                </c:pt>
                <c:pt idx="6">
                  <c:v>Hlavní město Praha</c:v>
                </c:pt>
                <c:pt idx="7">
                  <c:v>Pardubický kraj</c:v>
                </c:pt>
                <c:pt idx="8">
                  <c:v>Královéhradecký kraj</c:v>
                </c:pt>
                <c:pt idx="9">
                  <c:v>Plzeňský kraj</c:v>
                </c:pt>
                <c:pt idx="10">
                  <c:v>Olomoucký kraj</c:v>
                </c:pt>
                <c:pt idx="11">
                  <c:v>Liberecký kraj</c:v>
                </c:pt>
                <c:pt idx="12">
                  <c:v>Zlínský kraj</c:v>
                </c:pt>
                <c:pt idx="13">
                  <c:v>Karlovarský kraj</c:v>
                </c:pt>
                <c:pt idx="14">
                  <c:v>Kraj Vysočina</c:v>
                </c:pt>
              </c:strCache>
            </c:strRef>
          </c:cat>
          <c:val>
            <c:numRef>
              <c:f>'p13'!$B$75:$B$89</c:f>
              <c:numCache>
                <c:formatCode>#,##0</c:formatCode>
                <c:ptCount val="15"/>
                <c:pt idx="0">
                  <c:v>13735</c:v>
                </c:pt>
                <c:pt idx="1">
                  <c:v>11004</c:v>
                </c:pt>
                <c:pt idx="2">
                  <c:v>7503</c:v>
                </c:pt>
                <c:pt idx="3">
                  <c:v>6525</c:v>
                </c:pt>
                <c:pt idx="4">
                  <c:v>5776</c:v>
                </c:pt>
                <c:pt idx="5">
                  <c:v>5561</c:v>
                </c:pt>
                <c:pt idx="6">
                  <c:v>5002</c:v>
                </c:pt>
                <c:pt idx="7">
                  <c:v>4117</c:v>
                </c:pt>
                <c:pt idx="8">
                  <c:v>3833</c:v>
                </c:pt>
                <c:pt idx="9">
                  <c:v>4120</c:v>
                </c:pt>
                <c:pt idx="10">
                  <c:v>4495</c:v>
                </c:pt>
                <c:pt idx="11">
                  <c:v>3477</c:v>
                </c:pt>
                <c:pt idx="12">
                  <c:v>2963</c:v>
                </c:pt>
                <c:pt idx="13">
                  <c:v>2928</c:v>
                </c:pt>
                <c:pt idx="14">
                  <c:v>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22-44B9-A253-CE42B42FD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-27"/>
        <c:axId val="876254568"/>
        <c:axId val="876262112"/>
      </c:barChart>
      <c:catAx>
        <c:axId val="87625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76262112"/>
        <c:crosses val="autoZero"/>
        <c:auto val="1"/>
        <c:lblAlgn val="ctr"/>
        <c:lblOffset val="100"/>
        <c:noMultiLvlLbl val="0"/>
      </c:catAx>
      <c:valAx>
        <c:axId val="87626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7625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'p13'!$A$92:$M$92</c:f>
          <c:strCache>
            <c:ptCount val="13"/>
            <c:pt idx="0">
              <c:v>Celkový počet exekucí 2024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'p13'!$A$93</c:f>
              <c:strCache>
                <c:ptCount val="1"/>
                <c:pt idx="0">
                  <c:v>Celkem ČR</c:v>
                </c:pt>
              </c:strCache>
            </c:strRef>
          </c:tx>
          <c:spPr>
            <a:ln w="28575" cap="rnd">
              <a:solidFill>
                <a:srgbClr val="42287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422874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160804020100513E-2"/>
                  <c:y val="5.238095238095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F-4B69-A528-E8FC94A7A0C9}"/>
                </c:ext>
              </c:extLst>
            </c:dLbl>
            <c:dLbl>
              <c:idx val="1"/>
              <c:layout>
                <c:manualLayout>
                  <c:x val="-2.5460636515912898E-2"/>
                  <c:y val="5.7142857142857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F-4B69-A528-E8FC94A7A0C9}"/>
                </c:ext>
              </c:extLst>
            </c:dLbl>
            <c:dLbl>
              <c:idx val="2"/>
              <c:layout>
                <c:manualLayout>
                  <c:x val="-2.9480737018425459E-2"/>
                  <c:y val="-5.7142857142857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F-4B69-A528-E8FC94A7A0C9}"/>
                </c:ext>
              </c:extLst>
            </c:dLbl>
            <c:dLbl>
              <c:idx val="3"/>
              <c:layout>
                <c:manualLayout>
                  <c:x val="-3.2160804020100506E-2"/>
                  <c:y val="-4.2857142857142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F-4B69-A528-E8FC94A7A0C9}"/>
                </c:ext>
              </c:extLst>
            </c:dLbl>
            <c:dLbl>
              <c:idx val="4"/>
              <c:layout>
                <c:manualLayout>
                  <c:x val="-2.8140703517587989E-2"/>
                  <c:y val="5.2380952380952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CF-4B69-A528-E8FC94A7A0C9}"/>
                </c:ext>
              </c:extLst>
            </c:dLbl>
            <c:dLbl>
              <c:idx val="5"/>
              <c:layout>
                <c:manualLayout>
                  <c:x val="-2.9480737018425459E-2"/>
                  <c:y val="-4.7619047619047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CF-4B69-A528-E8FC94A7A0C9}"/>
                </c:ext>
              </c:extLst>
            </c:dLbl>
            <c:dLbl>
              <c:idx val="6"/>
              <c:layout>
                <c:manualLayout>
                  <c:x val="-3.2160804020100603E-2"/>
                  <c:y val="-6.1904761904761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CF-4B69-A528-E8FC94A7A0C9}"/>
                </c:ext>
              </c:extLst>
            </c:dLbl>
            <c:dLbl>
              <c:idx val="7"/>
              <c:layout>
                <c:manualLayout>
                  <c:x val="-2.9480737018425459E-2"/>
                  <c:y val="-5.7142857142857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CF-4B69-A528-E8FC94A7A0C9}"/>
                </c:ext>
              </c:extLst>
            </c:dLbl>
            <c:dLbl>
              <c:idx val="8"/>
              <c:layout>
                <c:manualLayout>
                  <c:x val="-3.0820770519263081E-2"/>
                  <c:y val="-5.2380952380952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CF-4B69-A528-E8FC94A7A0C9}"/>
                </c:ext>
              </c:extLst>
            </c:dLbl>
            <c:dLbl>
              <c:idx val="9"/>
              <c:layout>
                <c:manualLayout>
                  <c:x val="-2.9480737018425459E-2"/>
                  <c:y val="-5.7142857142857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CF-4B69-A528-E8FC94A7A0C9}"/>
                </c:ext>
              </c:extLst>
            </c:dLbl>
            <c:dLbl>
              <c:idx val="10"/>
              <c:layout>
                <c:manualLayout>
                  <c:x val="-6.9041481224715928E-2"/>
                  <c:y val="6.1430150813141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CF-4B69-A528-E8FC94A7A0C9}"/>
                </c:ext>
              </c:extLst>
            </c:dLbl>
            <c:dLbl>
              <c:idx val="11"/>
              <c:layout>
                <c:manualLayout>
                  <c:x val="-1.6080402010050447E-2"/>
                  <c:y val="4.7619047619047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CF-4B69-A528-E8FC94A7A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422874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7150" cap="rnd">
                <a:solidFill>
                  <a:srgbClr val="997CD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'p13'!$B$93:$M$93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'p13'!$B$94:$M$94</c:f>
              <c:numCache>
                <c:formatCode>#,##0</c:formatCode>
                <c:ptCount val="12"/>
                <c:pt idx="0">
                  <c:v>783306</c:v>
                </c:pt>
                <c:pt idx="1">
                  <c:v>784822</c:v>
                </c:pt>
                <c:pt idx="2">
                  <c:v>784760</c:v>
                </c:pt>
                <c:pt idx="3">
                  <c:v>784074</c:v>
                </c:pt>
                <c:pt idx="4">
                  <c:v>782962</c:v>
                </c:pt>
                <c:pt idx="5">
                  <c:v>780385</c:v>
                </c:pt>
                <c:pt idx="6">
                  <c:v>777819</c:v>
                </c:pt>
                <c:pt idx="7">
                  <c:v>777261</c:v>
                </c:pt>
                <c:pt idx="8">
                  <c:v>775736</c:v>
                </c:pt>
                <c:pt idx="9">
                  <c:v>774634</c:v>
                </c:pt>
                <c:pt idx="10">
                  <c:v>773354</c:v>
                </c:pt>
                <c:pt idx="11">
                  <c:v>772531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F-4B69-A528-E8FC94A7A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862936"/>
        <c:axId val="893865560"/>
      </c:lineChart>
      <c:catAx>
        <c:axId val="89386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3865560"/>
        <c:crosses val="autoZero"/>
        <c:auto val="1"/>
        <c:lblAlgn val="ctr"/>
        <c:lblOffset val="100"/>
        <c:noMultiLvlLbl val="0"/>
      </c:catAx>
      <c:valAx>
        <c:axId val="893865560"/>
        <c:scaling>
          <c:orientation val="minMax"/>
          <c:max val="800000"/>
          <c:min val="7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386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'p13'!$A$112:$M$112</c:f>
          <c:strCache>
            <c:ptCount val="13"/>
            <c:pt idx="0">
              <c:v>Celkový počet nových exekucí 2024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'p13'!$A$114</c:f>
              <c:strCache>
                <c:ptCount val="1"/>
              </c:strCache>
            </c:strRef>
          </c:tx>
          <c:spPr>
            <a:ln w="28575" cap="rnd">
              <a:solidFill>
                <a:srgbClr val="42287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422874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5460636515912898E-2"/>
                  <c:y val="6.3063063063063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0-4823-A8C3-BE1FA4EC9D9D}"/>
                </c:ext>
              </c:extLst>
            </c:dLbl>
            <c:dLbl>
              <c:idx val="1"/>
              <c:layout>
                <c:manualLayout>
                  <c:x val="-2.4120603015075376E-2"/>
                  <c:y val="5.8558558558558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0-4823-A8C3-BE1FA4EC9D9D}"/>
                </c:ext>
              </c:extLst>
            </c:dLbl>
            <c:dLbl>
              <c:idx val="2"/>
              <c:layout>
                <c:manualLayout>
                  <c:x val="-2.8140703517587941E-2"/>
                  <c:y val="-4.5045045045045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0-4823-A8C3-BE1FA4EC9D9D}"/>
                </c:ext>
              </c:extLst>
            </c:dLbl>
            <c:dLbl>
              <c:idx val="3"/>
              <c:layout>
                <c:manualLayout>
                  <c:x val="-2.4120603015075424E-2"/>
                  <c:y val="5.4054054054053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0-4823-A8C3-BE1FA4EC9D9D}"/>
                </c:ext>
              </c:extLst>
            </c:dLbl>
            <c:dLbl>
              <c:idx val="4"/>
              <c:layout>
                <c:manualLayout>
                  <c:x val="-2.4120603015075376E-2"/>
                  <c:y val="5.8558558558558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0-4823-A8C3-BE1FA4EC9D9D}"/>
                </c:ext>
              </c:extLst>
            </c:dLbl>
            <c:dLbl>
              <c:idx val="5"/>
              <c:layout>
                <c:manualLayout>
                  <c:x val="-2.2780569514237858E-2"/>
                  <c:y val="6.7567567567567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20-4823-A8C3-BE1FA4EC9D9D}"/>
                </c:ext>
              </c:extLst>
            </c:dLbl>
            <c:dLbl>
              <c:idx val="6"/>
              <c:layout>
                <c:manualLayout>
                  <c:x val="-2.2780569514237858E-2"/>
                  <c:y val="-5.4054054054054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20-4823-A8C3-BE1FA4EC9D9D}"/>
                </c:ext>
              </c:extLst>
            </c:dLbl>
            <c:dLbl>
              <c:idx val="7"/>
              <c:layout>
                <c:manualLayout>
                  <c:x val="-2.4120603015075376E-2"/>
                  <c:y val="-6.3063063063063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20-4823-A8C3-BE1FA4EC9D9D}"/>
                </c:ext>
              </c:extLst>
            </c:dLbl>
            <c:dLbl>
              <c:idx val="8"/>
              <c:layout>
                <c:manualLayout>
                  <c:x val="-2.2780569514237955E-2"/>
                  <c:y val="-5.4054054054054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20-4823-A8C3-BE1FA4EC9D9D}"/>
                </c:ext>
              </c:extLst>
            </c:dLbl>
            <c:dLbl>
              <c:idx val="9"/>
              <c:layout>
                <c:manualLayout>
                  <c:x val="-2.1440536013400433E-2"/>
                  <c:y val="6.3063063063063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20-4823-A8C3-BE1FA4EC9D9D}"/>
                </c:ext>
              </c:extLst>
            </c:dLbl>
            <c:dLbl>
              <c:idx val="10"/>
              <c:layout>
                <c:manualLayout>
                  <c:x val="-1.876046901172539E-2"/>
                  <c:y val="5.8558558558558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20-4823-A8C3-BE1FA4EC9D9D}"/>
                </c:ext>
              </c:extLst>
            </c:dLbl>
            <c:dLbl>
              <c:idx val="11"/>
              <c:layout>
                <c:manualLayout>
                  <c:x val="-2.144053601340053E-2"/>
                  <c:y val="6.3063063063062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20-4823-A8C3-BE1FA4EC9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22874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7150" cap="rnd" cmpd="sng">
                <a:solidFill>
                  <a:srgbClr val="997CD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'p13'!$B$113:$M$113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'p13'!$B$114:$M$114</c:f>
              <c:numCache>
                <c:formatCode>#,##0</c:formatCode>
                <c:ptCount val="12"/>
                <c:pt idx="0">
                  <c:v>7304</c:v>
                </c:pt>
                <c:pt idx="1">
                  <c:v>6792</c:v>
                </c:pt>
                <c:pt idx="2">
                  <c:v>7248</c:v>
                </c:pt>
                <c:pt idx="3">
                  <c:v>6990</c:v>
                </c:pt>
                <c:pt idx="4">
                  <c:v>6895</c:v>
                </c:pt>
                <c:pt idx="5">
                  <c:v>6383</c:v>
                </c:pt>
                <c:pt idx="6">
                  <c:v>6469</c:v>
                </c:pt>
                <c:pt idx="7">
                  <c:v>6214</c:v>
                </c:pt>
                <c:pt idx="8">
                  <c:v>5944</c:v>
                </c:pt>
                <c:pt idx="9">
                  <c:v>6336</c:v>
                </c:pt>
                <c:pt idx="10">
                  <c:v>6348</c:v>
                </c:pt>
                <c:pt idx="11">
                  <c:v>5348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0-4823-A8C3-BE1FA4EC9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918112"/>
        <c:axId val="758916800"/>
      </c:lineChart>
      <c:catAx>
        <c:axId val="75891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916800"/>
        <c:crosses val="autoZero"/>
        <c:auto val="1"/>
        <c:lblAlgn val="ctr"/>
        <c:lblOffset val="100"/>
        <c:noMultiLvlLbl val="0"/>
      </c:catAx>
      <c:valAx>
        <c:axId val="75891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91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u="none" strike="noStrike" kern="1200" spc="0" baseline="0">
                <a:solidFill>
                  <a:sysClr val="windowText" lastClr="000000"/>
                </a:solidFill>
              </a:rPr>
              <a:t>Rozdíl počtu exekucí na začátku a konci roku 2024 v porovnání s novými exekucemi v roce 2024</a:t>
            </a:r>
            <a:endParaRPr lang="cs-CZ" sz="1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4723672591444817"/>
          <c:y val="1.838476564007936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8167195730741675E-2"/>
          <c:y val="0.15372917758600696"/>
          <c:w val="0.90896840078396313"/>
          <c:h val="0.587089803956144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7CD2"/>
            </a:solidFill>
          </c:spPr>
          <c:invertIfNegative val="0"/>
          <c:cat>
            <c:strRef>
              <c:f>'p13'!$A$40:$A$53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Královéhradecký kraj</c:v>
                </c:pt>
                <c:pt idx="5">
                  <c:v>Liberecký kraj</c:v>
                </c:pt>
                <c:pt idx="6">
                  <c:v>Moravskoslezský kraj</c:v>
                </c:pt>
                <c:pt idx="7">
                  <c:v>Olomoucký kraj</c:v>
                </c:pt>
                <c:pt idx="8">
                  <c:v>Pardubický kraj</c:v>
                </c:pt>
                <c:pt idx="9">
                  <c:v>Plzeňský kraj</c:v>
                </c:pt>
                <c:pt idx="10">
                  <c:v>Středočeský kraj</c:v>
                </c:pt>
                <c:pt idx="11">
                  <c:v>Ústecký kraj</c:v>
                </c:pt>
                <c:pt idx="12">
                  <c:v>Kraj Vysočina</c:v>
                </c:pt>
                <c:pt idx="13">
                  <c:v>Zlínský kraj</c:v>
                </c:pt>
              </c:strCache>
            </c:strRef>
          </c:cat>
          <c:val>
            <c:numRef>
              <c:f>'p13'!$B$40:$B$53</c:f>
              <c:numCache>
                <c:formatCode>#,##0</c:formatCode>
                <c:ptCount val="14"/>
                <c:pt idx="0">
                  <c:v>-4614</c:v>
                </c:pt>
                <c:pt idx="1">
                  <c:v>-749</c:v>
                </c:pt>
                <c:pt idx="2">
                  <c:v>-2904</c:v>
                </c:pt>
                <c:pt idx="3">
                  <c:v>-1531</c:v>
                </c:pt>
                <c:pt idx="4">
                  <c:v>-363</c:v>
                </c:pt>
                <c:pt idx="5">
                  <c:v>-519</c:v>
                </c:pt>
                <c:pt idx="6">
                  <c:v>-1391</c:v>
                </c:pt>
                <c:pt idx="7">
                  <c:v>-36</c:v>
                </c:pt>
                <c:pt idx="8">
                  <c:v>-1524</c:v>
                </c:pt>
                <c:pt idx="9">
                  <c:v>-491</c:v>
                </c:pt>
                <c:pt idx="10">
                  <c:v>737</c:v>
                </c:pt>
                <c:pt idx="11">
                  <c:v>3420</c:v>
                </c:pt>
                <c:pt idx="12">
                  <c:v>-634</c:v>
                </c:pt>
                <c:pt idx="13">
                  <c:v>-176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5-43F1-A9E2-2EEFD6790833}"/>
            </c:ext>
          </c:extLst>
        </c:ser>
        <c:ser>
          <c:idx val="1"/>
          <c:order val="1"/>
          <c:spPr>
            <a:solidFill>
              <a:srgbClr val="422874"/>
            </a:solidFill>
          </c:spPr>
          <c:invertIfNegative val="0"/>
          <c:cat>
            <c:strRef>
              <c:f>'p13'!$A$40:$A$53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Královéhradecký kraj</c:v>
                </c:pt>
                <c:pt idx="5">
                  <c:v>Liberecký kraj</c:v>
                </c:pt>
                <c:pt idx="6">
                  <c:v>Moravskoslezský kraj</c:v>
                </c:pt>
                <c:pt idx="7">
                  <c:v>Olomoucký kraj</c:v>
                </c:pt>
                <c:pt idx="8">
                  <c:v>Pardubický kraj</c:v>
                </c:pt>
                <c:pt idx="9">
                  <c:v>Plzeňský kraj</c:v>
                </c:pt>
                <c:pt idx="10">
                  <c:v>Středočeský kraj</c:v>
                </c:pt>
                <c:pt idx="11">
                  <c:v>Ústecký kraj</c:v>
                </c:pt>
                <c:pt idx="12">
                  <c:v>Kraj Vysočina</c:v>
                </c:pt>
                <c:pt idx="13">
                  <c:v>Zlínský kraj</c:v>
                </c:pt>
              </c:strCache>
            </c:strRef>
          </c:cat>
          <c:val>
            <c:numRef>
              <c:f>'p13'!$C$40:$C$53</c:f>
              <c:numCache>
                <c:formatCode>#,##0</c:formatCode>
                <c:ptCount val="14"/>
                <c:pt idx="0">
                  <c:v>5419</c:v>
                </c:pt>
                <c:pt idx="1">
                  <c:v>5776</c:v>
                </c:pt>
                <c:pt idx="2">
                  <c:v>6525</c:v>
                </c:pt>
                <c:pt idx="3">
                  <c:v>2928</c:v>
                </c:pt>
                <c:pt idx="4">
                  <c:v>3833</c:v>
                </c:pt>
                <c:pt idx="5">
                  <c:v>3477</c:v>
                </c:pt>
                <c:pt idx="6">
                  <c:v>13735</c:v>
                </c:pt>
                <c:pt idx="7">
                  <c:v>4495</c:v>
                </c:pt>
                <c:pt idx="8">
                  <c:v>4117</c:v>
                </c:pt>
                <c:pt idx="9">
                  <c:v>4120</c:v>
                </c:pt>
                <c:pt idx="10">
                  <c:v>7503</c:v>
                </c:pt>
                <c:pt idx="11">
                  <c:v>11004</c:v>
                </c:pt>
                <c:pt idx="12">
                  <c:v>2376</c:v>
                </c:pt>
                <c:pt idx="13">
                  <c:v>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5-43F1-A9E2-2EEFD6790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752111440"/>
        <c:axId val="752112096"/>
      </c:barChart>
      <c:catAx>
        <c:axId val="75211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2112096"/>
        <c:crosses val="autoZero"/>
        <c:auto val="1"/>
        <c:lblAlgn val="ctr"/>
        <c:lblOffset val="100"/>
        <c:noMultiLvlLbl val="0"/>
      </c:catAx>
      <c:valAx>
        <c:axId val="752112096"/>
        <c:scaling>
          <c:orientation val="minMax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21114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'p13'!$B$57</c:f>
          <c:strCache>
            <c:ptCount val="1"/>
            <c:pt idx="0">
              <c:v>Celkový počet exekucí k prosinci 2024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4173731264155768E-2"/>
          <c:y val="0.10363949390457305"/>
          <c:w val="0.93959438438150189"/>
          <c:h val="0.850109661669452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22874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997CD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A92-46F0-90F9-ACF249BECFFE}"/>
              </c:ext>
            </c:extLst>
          </c:dPt>
          <c:dPt>
            <c:idx val="7"/>
            <c:invertIfNegative val="0"/>
            <c:bubble3D val="0"/>
            <c:spPr>
              <a:solidFill>
                <a:srgbClr val="422874"/>
              </a:solidFill>
              <a:ln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E2-44AE-9062-3698807BD04C}"/>
              </c:ext>
            </c:extLst>
          </c:dPt>
          <c:cat>
            <c:strRef>
              <c:f>'p13'!$A$58:$A$72</c:f>
              <c:strCache>
                <c:ptCount val="15"/>
                <c:pt idx="0">
                  <c:v>Moravskoslezský kraj</c:v>
                </c:pt>
                <c:pt idx="1">
                  <c:v>Ústecký kraj</c:v>
                </c:pt>
                <c:pt idx="2">
                  <c:v>Hlavní město Praha</c:v>
                </c:pt>
                <c:pt idx="3">
                  <c:v>Jihomoravský kraj</c:v>
                </c:pt>
                <c:pt idx="4">
                  <c:v>Středočeský kraj</c:v>
                </c:pt>
                <c:pt idx="5">
                  <c:v>Průměr</c:v>
                </c:pt>
                <c:pt idx="6">
                  <c:v>Pardubický kraj</c:v>
                </c:pt>
                <c:pt idx="7">
                  <c:v>Karlovarský kraj</c:v>
                </c:pt>
                <c:pt idx="8">
                  <c:v>Královehradecký kraj</c:v>
                </c:pt>
                <c:pt idx="9">
                  <c:v>Olomoucký kraj</c:v>
                </c:pt>
                <c:pt idx="10">
                  <c:v>Jihočeský kraj</c:v>
                </c:pt>
                <c:pt idx="11">
                  <c:v>Plzeňský kraj</c:v>
                </c:pt>
                <c:pt idx="12">
                  <c:v>Liberecký kraj</c:v>
                </c:pt>
                <c:pt idx="13">
                  <c:v>Zlínský kraj</c:v>
                </c:pt>
                <c:pt idx="14">
                  <c:v>Kraj Vysočina</c:v>
                </c:pt>
              </c:strCache>
            </c:strRef>
          </c:cat>
          <c:val>
            <c:numRef>
              <c:f>'p13'!$B$58:$B$72</c:f>
              <c:numCache>
                <c:formatCode>#,##0</c:formatCode>
                <c:ptCount val="15"/>
                <c:pt idx="0">
                  <c:v>134615</c:v>
                </c:pt>
                <c:pt idx="1">
                  <c:v>74450</c:v>
                </c:pt>
                <c:pt idx="2">
                  <c:v>71029</c:v>
                </c:pt>
                <c:pt idx="3">
                  <c:v>68938</c:v>
                </c:pt>
                <c:pt idx="4">
                  <c:v>62160</c:v>
                </c:pt>
                <c:pt idx="5">
                  <c:v>55181</c:v>
                </c:pt>
                <c:pt idx="6">
                  <c:v>49771</c:v>
                </c:pt>
                <c:pt idx="7">
                  <c:v>46894</c:v>
                </c:pt>
                <c:pt idx="8">
                  <c:v>44809</c:v>
                </c:pt>
                <c:pt idx="9">
                  <c:v>42072</c:v>
                </c:pt>
                <c:pt idx="10">
                  <c:v>39135</c:v>
                </c:pt>
                <c:pt idx="11">
                  <c:v>38431</c:v>
                </c:pt>
                <c:pt idx="12">
                  <c:v>36160</c:v>
                </c:pt>
                <c:pt idx="13">
                  <c:v>34318</c:v>
                </c:pt>
                <c:pt idx="14">
                  <c:v>29749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2-44AE-9062-3698807B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-27"/>
        <c:axId val="552417272"/>
        <c:axId val="552418256"/>
        <c:extLst/>
      </c:barChart>
      <c:catAx>
        <c:axId val="552417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2418256"/>
        <c:crosses val="autoZero"/>
        <c:auto val="1"/>
        <c:lblAlgn val="ctr"/>
        <c:lblOffset val="100"/>
        <c:noMultiLvlLbl val="0"/>
      </c:catAx>
      <c:valAx>
        <c:axId val="552418256"/>
        <c:scaling>
          <c:orientation val="minMax"/>
          <c:max val="1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2417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Nezaměstnanost ve státech EU 27 k 31. 12. 2024 v % dle EUROSTAT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cs-CZ" sz="1800" b="1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Nezaměstnanost ve státech EU 27 k 31. 12. 2024 v % dle EUROSTAT</a:t>
          </a:r>
        </a:p>
      </cx:txPr>
    </cx:title>
    <cx:plotArea>
      <cx:plotAreaRegion>
        <cx:series layoutId="regionMap" uniqueId="{D12F27F2-1051-4900-9197-737453A33E8A}">
          <cx:tx>
            <cx:txData>
              <cx:f/>
              <cx:v>nezam. v %</cx:v>
            </cx:txData>
          </cx:tx>
          <cx:spPr>
            <a:ln>
              <a:solidFill>
                <a:schemeClr val="bg1"/>
              </a:solidFill>
            </a:ln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900" b="1">
                    <a:solidFill>
                      <a:schemeClr val="bg1"/>
                    </a:solidFill>
                  </a:defRPr>
                </a:pPr>
                <a:endParaRPr lang="cs-CZ" sz="900" b="1" i="0" u="none" strike="noStrike" baseline="0">
                  <a:solidFill>
                    <a:schemeClr val="bg1"/>
                  </a:solidFill>
                  <a:latin typeface="Calibri" panose="020F0502020204030204"/>
                </a:endParaRPr>
              </a:p>
            </cx:txPr>
            <cx:visibility seriesName="0" categoryName="1" value="1"/>
            <cx:separator> </cx:separator>
          </cx:dataLabels>
          <cx:dataId val="0"/>
          <cx:layoutPr>
            <cx:regionLabelLayout val="none"/>
            <cx:geography projectionType="miller" viewedRegionType="dataOnly" cultureLanguage="cs-CZ" cultureRegion="CZ" attribution="Používá technologii Bing.">
              <cx:geoCache provider="{E9337A44-BEBE-4D9F-B70C-5C5E7DAFC167}">
                <cx:binary>7H1Jb9zIlu5fMbx+VAUjGBwuuhqo4JSzRsu2NoQsy5wZZHDmb2jgbR/Qm65lL/on9Kru/V/vpKS0
Muks29LNd3UbTwlYghkKJuM784kTh/9y0/3lJrm9Fm+6NMnKv9x0v74Nqir/yy+/lDfBbXpdHqXh
jeAl/1Id3fD0F/7lS3hz+8tncd2Gmf8LRrLyy01wLarb7u2//gvczb/lC35zXYU8O61vRX92W9ZJ
VX5nbO/QmxteZ9V6ug93+vXtyeLtm9usCqv+os9vf327M/z2zS/jm3zzhW8SeKaq/gxzKT6SsaJq
skGM+8/bNwnP/Idh2ThSEFKwqqub71xdpzDvhCdlzDfX9j3H3VNcf/4sbsvyzcPvx3k7z/x4OSy5
eb9Yk68fb71UWM8vu2B+cwFWOPqTLbzHcPxoaAz31P7eMp8Mt65S2VAxQXcfvAO3pB0ZmqFQQ1Pv
h5G8+e572KfiWag/TBuB/nB1jPl6vS+N+fl0s+59rPU0zBX1SJYNRVOJfM/h2g7msnKkY4wQxXD9
XqzusT5PeBNmz8J7a+oI862RMe7rNb807ubVBoMD4G4cacTARIefdx99F3d6RIisAatvvvIe9r/+
2+2zMN/MGwG+uTxGe73Sl0b7w3yz9AOgjY+oLqsEaegebWMHbYyOdN3AVFMeFM9IsczBrDXP0Oeb
eSPUN5dfGmHrkLpbPkKGbOigm/fqEXREdKQjTdfvdfcI4dVf/z29vXmOzXycOUL5cWDM3et1vzT2
k3cH5G7tSFYp1jcq3BjpEnBTZCzroOW/Mv+2Kl9e//V/Xz/PdG5NHaG/NTKGf730l4Z/eXE4+AkF
7aHLsq6BN7j+kB3lAiZUUdAaf7i+izu4u/Efv78Rt3n9KQnj6834PoW332NcXn97j28o8e2fjEmy
huOlSbI6rOOOFaoSLO+6M/RIxaoha/rGnwc7sE2SVTjw4TZ9londnjsiwfbQGPr1sl8a+rPrmNc/
WPT6IXcDje9FTooGBlcDc6vsEgCEQVaQoeuE3svKyA78zJPsl4THmSPwHwfG0P/2T8D1zN1w4D6h
fyLo+EgDN4ca6oMi2o2fMD3CALsmg1959wEzsc38rE4gPv8BG+wHf2vqCP2tkTH866W/NOez3zYY
HAB+4G1VJ0hRlF0DoB1pOoS1WBlpG8bL7PrN9ZvJrbi59dfx1DMswN6bjImw74u+IQdA8dLk+O2A
NkCRj2RQ85Av2HWHwNlHKoiBquO97tBvyac/fs/C2+8xxn4peJw5wv9xYAz6esEvDbp1wECL0iMD
rK5BNHoP7q76148MXTEQIQ8KCsHwtgqyAPlnKaCvE0fIf70+Bn696JcGfm1/7ld/AOXzanCrsYNy
l8scJyz3ecyHIsJrJHCXw99Lh/v0/t6hMYncs8PJBdHB4dRB44DbeffZDc4wOTIgclYUFXylbU30
t//zvHTEZt5ID20uj9XQeqkvrYacA8IN6WQVA97GOl+8tVWCjxSqE02BBP5eo+uI6+zmOTb368QR
4F+vjxFfr/alEV8cMvkDieS1L6MYyj2yu96OCmk5TAwZyffsP94zWdQ3t+mn+nlu/87kEQF2xsZE
WAPw0kRgHzcS//dbX0qOqAJeD/D3LtvrRwgIA4mIkaPD/vrvCRc/irn3u5nbc0egbw+NMV+v98Ux
tw+IOTqCONegqv6gU3ahV45UVcY63SSc11m5bQXPbhP/OQpnM2+M/MPtvkEdVvzSqC8uN0s/AKer
RzpVkCzDj7sP2M1tPa8cgepHqvonen7Bq/5vvz/Lxd+aOsJ+a2QM/3rpLw2/fUim148gxaCCjd27
zQIpHrCysG0oP2yRj9Jrdlnx5wVYjzNH4D8OjLFfr/ulsd+bHTmUu6+8Jnz2+vNPcPXPjg+nmpQ1
88OOuQYpn7vPrkHAoJp02BSg2sgSnNVp/TyheJw5EorHgbFQrBf80kJxfsCEj6IfQZpf0TSq7bMH
6xIpHeIBFY0KGdalHrfPQ31r6gj2rZEx7us178N9d0tjq/aLqEcKgdoXXX3wnHcDRxlrwG0Y9jiU
URp9zsVt9Pfu6+29yWi1e/9mvO75P0O4c8A8FyQYCVE12O429vHbOp4Hjxts4IN7MjKAi7BqnpFk
f5g2IsDD1THki3+GbaUferdradhl/u/t59FXZzv5ufyiMz2cRVPJ0br8FLj9oWpm5GxDsh1D1Q39
k3pI55kFept5I3bfXB7z+3rF+1TrqOj0/2kZqjk5HOqQw9KRDEmTTc5kV/PrsIuKDJVu7AIComwH
ln/7j+aP/7555kbqzuQR/jtjYyKsAXhpIkzA1hzMt6brQgGMlY0zZ+zEmTJYZ6zLGPj//jPS82bA
RXMN5TXPqNrbnjsiwfbQmALr1b80BZbWASmgHWEggPy1ZHKXAlg/UmAbFYHHvZcCS558/uP35jkp
lq2pI/y3Rsbwr5f+0vAvDqj7oYJGhrI9cC931Y9xRGHDAjJfo4ziIrwJqtvsb79Xt9Hz/Opv7zBC
/9s/GBNhDcBLE+HkgN4mMSDdAtvZEN3sqJ/1UQQYgMzjppBsRI0TLqrav37uMZCtySMa7Nx4DP96
6S8N//KQwaV8BK4Npevc+v1nhwpYhthThhIz/WEUNNS2JT6/bW5F9sd/vVlex7ef+bNqOvbdY0SS
fX8ypswalZemzPkh85AgGOvdPAxx2N1nd9cJyvwoRpB835SBjCizdmX+8/OzrPPW1BEdtkbG8K+X
/tLw/zD0XD/hEyKy10B4hNbeco+z841O+Pv3PiDfC66/Ck7RQ4Jxl+mhsOzOHkCB016P6Fx8ehbH
b+aN2H1zeczr6xXv4/Vd1trKdL0eAfvzqpVxacr0gM6FApvGGIwb0h9zVVtbaTIcPr0L7B9i//HO
/bT64/fkOe7114kjhvp6fcxR60Xv46h/aID/8XByTNY7ASDJRH2IHnc9bELA86YyQX+yiTbvc/G9
h9m/a38/awT5/cUx3ias9aXxtg+pN+Hw1zqZom68uF29KYEcUAU2NeU/qVH523/k1xkUTDxLe+5M
HsG/MzamwhqBl6bC1/LVQ6VVXutzn7A5+Zv1PTFfM8euTf1eAl2BE6jK2lmmj0dMt5X9EdWosq6c
2Hzl/Xnf37LPXIhn7Fh8nThi+a/Xx+y+XuxLs/vygBEKAK7pUBv0WIqyEzvCxiSmsgqR/SaC3wUe
TkZD6Pj7mwl/Dvq7s0ck2B0c02GNwUvTYXpA5a/ebbvLOjD3DgEkGSpzEQW7AO017j+7FJiWyXX2
eXNtn/e+39Bu5o1Q31we471e60vjvVMreShVr7wWhn7TXWassfeGjEvze0z3RLVPoM3Duv6WPBZk
bal9DU5mawZF8sNpyPFe0pJncDTze4+zXwY280YysLk8loH1il9aBlYHrASixhEgTsDSPnYb2EJd
hkCd6Ia6Phi2nS9c8eeVQW/mjdDeXB6jvV7pS6P9WLV3KHVDXysTNz2sfkrLbJqAHAr/tYP52uJk
nK85X25EfJ8D8WRdbkBFGJXpjiMDeZp1gT+h+kNWcJTrPr/OYANChNkz9Pj23JF22R4aa5j1ql9a
w2xaCx2Mv18bJo0a5o15/d0Bd97gQIsB5Y9r1+X+M0rZgLKhiMIu9J84Luc5j26zP/7zTSwgS8mb
smr++K/vieJ+P+ZPbjMWhf1fNpYKl728VGxVqB5MMP6HV+D+I7PIP+wQ+DSLAP0hXxsW7ubA9kZU
7377nug/DXMIa9d1edQgkCrbcuqJDElmFQw0wZsvu0+hvYvFdfSs1hqPM0cK53FgrGPWK31py/vY
+OxQKoa+Nnd7km//4/6vT+P51z6033QLHjs/a8P6w3Lnp6H+ui/+8/viOztph1I7yuu+4bcNsn8q
ubDdcO5Q1AAl9NpT7+clYqsB5qEosC4Jfu3z+SRLvNV+7mBUeO2yd+fkP2EjfVOqdjAS/I8uxPtH
BryPB5EPhv3rKeufPAh4YHf09TAgvB7kp7yf7dT4wdgeEqLr5L8Bb0u4++wmRB82AaD1p7Kbffi5
Z/mT7OfWzsEoA7F923EO4p8h+799UO5gJHg9Erj7rpyfEoadA0OHIsXruajtdxb9FB22TqccigpQ
5vB6COfrm6N+igqPnXgPRYTXNsM/aZW/Hi84GPKv5yd+Ph3xtR/mwdB/7fT5EztfW63pDgU8fe3A
99T8w49O7DxtX+D1+NC3L28cb8ds+h0fiulf2zj/eAdsfxXMoSjwWhG0/4Wle93OJ+RGN+cSDkWn
1/MWP9ZOXw9BHQr019NdP+ELbTXvORjurz2KnuoL7etWcjByvPZr+RE5nmAZds8JHoxGr+ci9713
fK8ZH3u13zbAOhhVXrt9PfOw3g9PyD0tuIOmHK8H9n5KGDbH2w4lAq+H9sYBxlj9rLcQfqKz6BMZ
/rXb6fM0z2MR+KEk4LW0/UcSsP1+m0Oh/v/Pu3tGhUdbrurXziXWdXVtZ1VY9T89ujEWo6nf6wR8
T7rp51/fQsufuwMT9+Hj+hY7J7J3kyNfJ9xel9WvbyWZwJu11y8bWx+vJ9BLC2ov2tu7IXjZA9Wh
fS28kgmr0MtJheYTGfTkDH59q8LGhazC+7ipqsI70SmB1sElr++G7vptI2gnSaBNC9aI8nazOijp
7314d8ro/2+yOj3hYVaVsBYV1pLf/936UaFrJTQfkRVVVTQZEQQvgYXxm+uzMPPXf/6/iPCaoeVx
baOmM8Ns1eu1ldfEyovCir/4Dbc/qMtMtExYy85vHNlQHb+N3NgXbpzJLiWa24twEqqarQyTD6qx
InU2T3Axl4xqTr1qrotyXkrJXEfSTKhkpiSst9OsnPZ2l+Ym1QfLU/U5Jdm8jatZLg/TPCaTRD6X
y9oasNkQWxSZHZhcFlOep7PSl2ZRROZE1Iu8lha4XRK1mcaULkPb7/2TRqQnKucnXhGfGLntI7pU
Gxtx+N9Z6kaqfxkNlvKxMKRz3mrnLPtE2nAJLU8dqbqNzT5i1MhPPKVfabW2aLt4YccmHQirmOvR
xio9bsZtsVLC6IRL+LQzM6ouUNsth7o2tXZgAl+kUb9SxLTT8CX14veKyN4j37vsbKRnF5VA50Rc
5qpjSGiaFdVpiKMTWaBVwMMl9BR1NbGqzC4P50UsFjxVlqL1Vgb2T9pC2JkG31uzplJOq6A6C2wa
+KdywE+JFJ12XnQqWSotzgI/n3EUM99C+DoIFQsN2sTnw8TzxQS41i3k1lW61G1k7MTv50FeuEbr
hglgoNJ5rtYz/4sOi4vuW8Lcy8gDI24zHhzSHDGeIkP7MmPN5tBXC5gPjkptM17F/ZqHoRLYVRRZ
yvJSjkqrbLAVthJL6TysUjvDlR1xbJeeYSd95ORiKkv+hBAx8Yd+osfKpIpSs6ooQ4M/zUrd9EPB
cBNNW9vg+nTI9SmI0DT2+2mmFNN2iKa9UCZYVBMtZFeZ9lkjhakGqlORzpH1yGmm1FGGcNLqFvJK
e1i0aWeXKoeHkSxf/cjriOG6siJeWHk3WLRdNSksAi0oVhakPemCatpjMun62wqFJwMj81SSL6PQ
e5+cD8yQomMtGo6NfjFU7bzlA+t8uDO1pLQ5rkpxLHDF2rB3lUpdNRN/lisCpEy4ipe5FU7dKo3d
OvAcL6FOXyJHt/SWpWnsKN2MA4l14HEk/JOgyY6Vj94UpPRMzr1TQ01O/aJcyGR6K5lpZSwiVCzK
QJ4Llc5is240Jytrp24lWwlWtE9Mz1GskjBqS5d5WNkkI3btcyfQkaOmoUv91pUl3cVazPJ0MFtH
dJXbgVbIahWeMZiEJJpkSjaJmmIiw79eExNRn+mdZmkGMhMRMUWNJmkaTIqCAt8hV3BYqlMO6aTD
qqtGjaunJlcUW3fiE682VlKar0pRLwu5XwjW+HxS9bJbBnPfR1aDWkcrhVMmhiPRxo38cCLMlnin
Rd0xOS9nTSZd1HFwOWAnT2oztBDT8mEVO7LWXeBeW9L4pmizhaG0TGvLy8wNYmbQ+twr+LkcREwU
YtpL6TTRpEmXqhMvcKjQ3cHzGe7bZTc0DmojlpBuDpztUc+KA9kirJij2rG8VVMXriqnbo4ji9cn
0aA5xftI5MdtWa2kBf/USIWDssTBgWoXZWdHfmEP9WkUg1aRZKtAAu52qZbpXEPSdMt27ZNLdNcr
YMckQL8XOFcNfb6IBu9IVvS15G6ZhEShQ5DSXLKK2nMiOrixZ4dCn8u6tPjQ58QxstBFqdubEipW
UcWP+9o4joLmJPFdv7ikVlxf1sgkAbKSsJ7lvh3nMYtIZ7WmsKQAT0PSzOb9TFD/GFZ70ppdCKaF
Do6WmEmC7FD2HD0K3KbIXAP+NVruSgb7EMbZeY6yizLw39GbTomPdX+ZTSWcXup1fFlc82ujTifJ
RRSCSpDcPqgmOFQmqoimaJZeVsFZn1aLRChnKMvOgd/OtRuNeShj2VR3NSaGaOlL+ULTPFdILiFW
WrazAsvzsOPLmjItlY6R1p5mDbWaqnCiIbsgBlOb6h08/bHn2ZW15BRf4nB4Xw2rquwXRZk7668Q
4hSMxqRO0CKqZ57WzyVazH2lcoPqw1VvDpzPjELMer2clVo+ywWfdZgBBSc0XkhEcYxmmA5W2CVL
eegXYU/nHTB+KEwf2dFHzfH9zOxxbMdDtMhCZZYY2Uw1M3mYRLHhGDK2dcPOI9YphpXkkQ2MORSa
VZSpHbTzLijNuCB2mLA6bZ0665knFaz4UhRDa3mdGswjtbhU4oAVilHbQ3qsLIc+Lm085ILJlVbO
sziR7YJXPqukIpvd/fBzg7NI0jzL97tw3oMz5KQauWgGP5/7KgIW16uMkbwLZ00ItippcluoIWKS
iIaFgbRmjuvPmZeHy1JvezOsStnSww4vjYyrc5RWJqo91g697MQ0vm0HL1gVvLELUsjzLhWqJUXK
bUPNDKFjWjXAjEXFOLd0eI+P1cvCVPJu0fNKtzMF3/iINa3mDIl/JmLNVsvGoii/Mvq1aPesA1Mv
fcArH7wa1nLBUqU67aRpAfdJ9dySJTTX6t72Mt3u4HekZuAUXSgeZzy3y6h2O+G7p50Rm0H8qc4D
MwEd09TLsGJRMrDUpywILwewMtLngUpTITsGmidBxWQFvkbIU9AsVXgS1gEDH5HJWmRX2SLswFLU
dpupjk5Pi8BgdeWxTA0II2pmcrgYFv10ILbXXOU3KbdSeGKS1myQAhMsUE0jpksJNWOOW6sjzNP8
3lKVCrEIY2cAx2IeD+VU9Hljhs3nhnuSNdBk1muM0nBWZkY3iXzNjGU7zL0ptOdmCVU1N5NIaiur
IU4UE15/llq9mPsVC/MwsTodVZglMflMW9ar7XkaDGdUb047n5/QnKUSZ43xpQEt6FHf7j1sVVVt
xUpileCshpViFSA7cT1T055lpWa1ZbowPGmhwXLUgemD72TSYBd97LQaAvWVA19TFva9W/JwUoOS
iISFNCcoFMaNziwDZRG0ZqlWC5QMod3F+TG8tZANoWbLBsA2T2gBvlTFdB6YHS8nXjS4YXCM6nxG
BJkXdldMi8afZYMKYjyJvRNR1pNUUydJ70h6fSoTcVY316GeL6Icn0cXDTyVMNAyWsiinnSBNNFI
yBTyQajvQNUbcQpkLm8lqk8MKliZehMyDCfYl1kMmlgkC2CqxkwM2WeJp5q+3nnTaiBmJTzJbOC1
dIymWcBy6QYZAzdFnjo8ls1QGZjmZdedJ5uFlGGW6e3Ulz6k77OitXWP24QaFvJlq0tq0I/EbOpk
EUbZImlZV5GYJWqTMCWkCQjNjLRctXF+jlTFZymXbyMNOA/oFlVlzby8NTkiAJuEbS1Y6Qb5WEnh
O9XoLxVYiVoZ50P5UYjMThoVbpjA13WJb4VGY/o0sUjnp5O6iO008Fqr4KHlif5CjiNL0EIz00Ax
m1zKWVIqdkDMwKuJnaHgugvelUL5TKWUcfA3am63vq+aekhjhtFpkpCAkaGUWV5RZBmaOwx6ZtZS
b5gwDCZHN1HrObEUcysPGsLCjLTL1uxb0IxRawhThAaeJDpaVmpxonD+SaTdbPBB1+D2Sk70SU+Z
GisK8+E+gzqRB+99kxcWiUs3AZpJVTZV/XRa+XxW9sakME5keNqyzC3eIyvg9KMI3tV+qplFdmIY
xTsPzeSiOk9FCP5R985IA2fAJYOuBA0rVTFNU6VkpMPg8CdnlTrRkigzqZ+C+udgVtTcs3oAQkp9
U0mA1/IhdkmR2E2IQxupllcLRwnSaSczIwmcOG6dwDPMlrZWm4ZMj5mq0yveXtWJxYX0ruvFpOyD
JYSPMwLuaEo/yIofWv5QzpQWpyzqASewoWBEalarpVnrKwMI5St81Zo6amYhJ05pJG6lDW7k+RM9
mjR+xpKOW0PlRmsRUstTNcZnCOJPME6+lZWggoSiLed14/mWFKPALgCT4wQlqt11yhInpQ9fh0u7
LGJWIPgrT5PnkaaBGZWcVkrcWGlj10ekYYrw4mVhtKetkmVmUxpO76cugplgGaLAGuRo0ktybHOv
coKyjJgfyadNG50hUkcTtTQME0l8RQex8Em7qEW1yLFY0AbNlbKcy4ZLUD2RPXVGdMnMNZWlLZ2X
RLvgkuwdK0A8EgTxVS3jd14SW2ExRKdeIEBmcrAfKh5YkqbqaR9P4hgzEQwnQsW65ct1a+eLygP+
9SgsRxIinMZ6abYeGGffWOkhEScRkJCVjQekBmBVJTeloNVY3BiGVaa3RVADkgi1/ioodMVqar8y
66zzTZ3IxBqI8CdUqU/ARUixf8q/dC1SWFXAfYzIeBeW4G9XMrA6FgnDRIPgJEd8KdcsWsSF1C3r
rpZsLoOeTRvO5ARUd4WRZkUputTTeUFw7SYJvm4GMJF+S7BDFXGN4iSfk7RqnCLR3xdJQ2dVK2ys
qukk5zzgk7prc9ae9o3fWYFWAXNKkXwjh5wVdQCmjXdkFrTBdV7pup34NZ7d/Wiqvp0O/DRWHB9x
iCHWP2KlufLbKnC0tKldr2M0QzPN4+etwZGlF9wlTPCwnA2iYFmUyRwc885wscBmAAvqtPQ9D8LY
Rb1/6lUgYrLaOLXOT0LwOizFo6yc5RGae3nFQIv2TWUlEP62Hci51lj9KViVTJaWWKqODbU/walx
KjhDRXGch6CtK1aotR3Urq4Sl5aea0CsJX9ISe+GBWQOQmQifusL2TUQdhHt3ajrXEmqXWzKcbNo
60UhvScQ/QzVO5I4vHRyclmk8qnWO7rnmUpVMVWzSCZNZeERVnbc5Zo0hziifK+Xn/AwwRhZuQ5u
aQiOba/5TgEOb90mF1zkTupnkYur6FMYpFdpYLh1p0OcqDQs08RtopfZdNCvU5zMg8ibo5lRuUWY
T9ssWWbktsWBBIEdAnXeKSxleYDOuBRPvLACnldMHSLMRtHc2sDLuqhiplWBDd5nZQrUc5bU1TSR
Es70otLPfKOe6tho3ifxVZqci1bzJi0CLZroGrjXQmimFOHCxhKRmYdBBeRIkk6DunDKwNNsrlaf
OpHNPQ85cX7Z9sd6gPMp8DZECx7tmCYguKiUwSEQIUKS5n3CpWOc5Q4NgF0FcQJNcpJiGYT9CsWx
5QUqk3zbw+WsjxH4PxpQozKOhahX4NTMDR3hechbB5FgmUB0lZQf8qSvlzR8NyBIA9WltKqLxMyM
MDhNwP0CAU1Dq89C1grvQ1gOhpka55FiFO7aBkwLiI/M1F/WpdqCby6IFV92nt+zQe1kuytnOiRb
YvoB8o0T1FLb8NKV0UaODL9R9jkOh88qZGUETcCbzLAt0U86T8xWgeV9yhRb8WpLX5ZYXYC7nlsU
49uiw5eFYBz5NTNy9dxA6okw0vcSOPWyVvusST92YX6u9ZUJqYQJRi5HaAqRuwJhWwkeWeiD0spu
h3ABYw2CvIGVdtmE08iEbMiF5F1V/KLMomkOthl0wJVMziqpFKzDEPv1kG54n4NP2Ce5o4Czl8uV
TSP5fZmdSJ4x94XTdse9RyZ66EO2IJxAkAZaYtnBA4aezbE/sEzipkeQWfV4IgWLFoP3JltU2IQN
glpREdkR3FbJie1fIn1V+WtuNTrB6HkCWUHQsud+Wl9gCA7bLzgwq3yYgvBziAW1QXG8eNal4ayX
8BJyV0s/VlkQZUzmQWWWBnEl8oVHCmRJJir6mLTFR57eZvKXoExsA4y2UZF5S1mqr3K1Z7R5X0HO
VuTLkiDW1YoTcGZgU1PfNVI8k+WFurQGgLtTwf+p3FQFL0n91PeTzrcaeVFRj/lgk1twonF1nUtX
Eh4cgTFr4oYlA55EdWbXSmqqkcciebBKm2qunzdzoh9XMsSTpx6mJi9rU6HeyhPtQtfOsyR0U42f
ROXsEjLhKutbyY0kJ1KUnMmdDFGJ7naFJeOkgOgmmPJsVWntPO81t/QK0DzhMW0gRweRQAaEg5hT
CyEILiwjNyyD9kzjp5T0pwUQuaTDAvfTUO8M1pUG05OehcOyCq+0MrBQdK53Z3HqT3yJu8O5nBZL
KkHC7YMfJCdhkJ3rieXhZhnqfKW4A17QNJ4PNTxEOBURZ6o4o8ZMgKPegKOR5oygS0WmZpkCb0rx
UutjVx/eqXVh65BNJyzSY6ttaha0sZkWoZkH+BrlZNWhSwoBiaR70yAq3VBxSM2tVu4/5aludt6V
V0vAw0sfDIpeXhPQwF6amCS7iItPyDdYarSszIQZwz+ezkuIhTJVMdvyRGp9s0nOfFydDJ/7Njit
MofG3UWXtwxMJvM13TUk/Z0fmHKvpmaZm43isd7zP2TtcFUSrDLvuu0rJkKxbCFcjDXWBRp4b0Z5
3Pv+3MusvMmvukSZq8EFUSQLV4oZSRCyQzYPgok4BgHMZsWQmBEEIn3Tsz7MzBBBYkBA7rzn5ryt
wI5FtZ1r1xKPbCVp7D646OsvXlKAR1KxMvcnsGsCZkHYbe2okOLg2pSHwTRskgmi8YSiSwEeZyLH
4DOfYXBkEnCxTmWZwaVFUBbLlCmesUxQfCyRz4r+XkiVJcJF2tZMA/ko+CW8Wxk0A6w4DyMzidG8
zFaJ0dmtmkDYC1YU/BosLZLsGLSkBhaH38hAS52WZu7V4A7XToK+DHypallgNTmEOB1qkC3j4CNB
TuYHmlXmbtTQL2G5mmeVh0ylBxMC6YN2sFWIrqgFL1+xckjsGWFpaY1sVZB6E5ABkTrwwa5C2CLo
IS1reIDqGebKKuPdso1zpwDPC6fzGJL9mM+STkyqwuq6FY+KY1W1wthnYeiBFUzYUCi2kfgm5Crg
ebEBuQlQe/C/HkHS1WcCfMEM9Gbd9E7llO1VBKkgBSwjqLgClTYJkS0Nqm10kROK0MLyTIOMne/L
Tm0nKZ0OiTRtSTqjkMJSBDfD4rJCJ7kRL7RAnOJIhnAAQrMwOo2jjhV+awZ+MBEinZCmnniQzVcS
ZVKkyiSqIMAlZq7nruyk8lIz5FVLPhogf0YFKfzOn/H0Sy0IU9XuGN6fApKLZxW90RRxlk1LFXJn
/jDLMZnFCZ7l4EXFqRtHwwy+aSaXfKbPDC2aDJ7mQoSppLLj5xBLFIGbdv+XozNrrlNXovAvoopZ
4pV52qPH5IWKnRMQIIGYBPz6u3yrkjqV5Hgbs0X36rW+tqfQqYuDTvGuN7HmL/D8Dc8Ip30OB7KG
1uiEE9z+bZkiMoZjPYeNhdKrwQ5P1Ollx4gvXbP/wEgKxWhGe2P72nwEbR/L6uOEINDHb9r1F7q3
Oc7hf2weocKHFpZKi0iiZDYqGp2WbzHuaINOXq9/PKM8VucGl7v05PBJ9xuxtqeGNrMoEcww7DTh
j9N+0dBL0YSdOjzPCSL7MTJx32b5f2lAVthB6KkEbuyPrJr66as339cJWtJNBd8CXt0xiVCvDqQu
wu3bum3epV7MwMYDI51iM94nqYV4cjyIXMP8i15zmT3oHbEFxHoq58iJUQo4pNZxX3CkODpFDcmr
Hcc/KCxrDEbPP0h1NROYqmIIZvYhoA4wXu0I3eRNGyszprbCVOzqyb7VLytszEJ5cwq5gsTUSENH
mpa/tkaoujNWm8DPBKZRN+2Ro8d7czfa0z8HFU6LFQ6wnvHUWuTPODv4wDbCc6HIgG98zEtRGusE
5eVeYM1cz0+1uZdlnG+sOW7nBG+puWxblSzHhzLQlPXJ15Tnq97fTxGge+YUv+c+J/ifVIv5FdET
waRHHfLazy3602OHQTyrcFBDUhn5tmhhNxgJRTjSwhaAD4tZIhj5hhwvH8ycnYFmwdJugllfkoGr
n+qHOl/5XKikZX9c2fraaMbteKsJzxepZfAvsxMzjNX0md6TdBE8MDuMLPFU7Ze9mkpN7wrnpNnc
fDTeXxcDOEe88mgdO2BjgNmh+kMxDFhozZO8nZZ1w+hzF17SDk7ZHn0kMttkxSK7AuqxPW7KGKLa
whBdt7e9Nq+a1V7lMV/4pJfsdAobbyUCJncPxp7kBzeyjZDMQshFwup3uwbS0QPP6/3G45fulFGz
tNfqsK5j2ddH5EH4W+5SwMJuqz8OisvRLndaG3fPeXa1+sSU7PXaR8Pnj6q6NvZfNbNIwfi0k25h
kbULuIE/nqFvDkY6i6I2hguS2tJgWmSq+Vqdde7V0Qw5u1imP/Q+BD9XPDfq0EIjUOKvA8/DmJF2
X0638qUoJs9vSZP1nZkNx817cZ3hoRwkr3J8gS/wWslvvhjpYk2R09FPj2a1R18sd/gUw+ZLc0g2
sYayN9Jd7Dllc7GwodyPa0dCSJL4J9hsmzE9vKuuw+mcjNSYaLp01N90K3A8EdUuxeGN5f487Dqy
NJWKYclcuCuQbPbw3UB+toh1Ie6EQRCb/beSKpj3I3Ufe8/CXU5xY+oxD18mQXBNW7hpfanXtDz7
7SIpXCNe7OworMMuBCFFxz2/661wXb3CQT/eqrThRuFlj8Wwb4/qeqz9uyHntx5BukmcvOl6vw3m
dGZaSVVdtsEDTo9PCYvaQJp22u19ao1bIs0xNi9wwPN31NEFXUVgUCrXoDf5hR+Bw/cE/ko5Tn3U
QZXiwiw4RfrMYv2Aeq7knXlX3D685/36iijgbfD3T45WMLYUlUJ7+4SrYXqZbta5abW5NfT5CXXN
TPjHI8uZ62ViMbM9jMleJcZmRk2TjOeeDPaQiPuS0UG/mhKxgjwjpS9lJXjBU1bsNgkb9GkrbHBT
HLdK50D2ie0ekYA7eVgYKowhW4WVqR6Hyk75bMHUcPPTr6EZn2NtX9qQek4iBEl0RZO5Q9bkeEm3
Ucz0DsgKK8HsSfrPKsxWYy0ykw+F5Tl5202RXv03SkhHHU487unYdMnutn7bjgHmEySy15asd7X/
LhytDxblr2JIm1VPjueCYNLE2WYhWUiszyKe9DNmtE8amJ/r8KH2L/g8kPrZ2LwdksVHMxcuW0oc
Hkcv3IGHg0hrKXPow6zRMsYkDD0RqM5ILb32PdifyzE9NZn1YxM3KIHL2kc1D13MwiNJ5YGRUBU2
NBTdow7ThwvX1qh+H1QmdHQTssf9bt0kbDXHLQwMmq59p43xQLbin/jIY4o99dL38aiKVuhF7Ywl
vDFyszQvWLpYgxMq3SXmphMTs0u4TX1zj2yMct4StM0QE2bGiMIdXwUnWhUUX2sFtjDS5hRILb4d
v5tijqYLD/5xuMNj/0Rk+TLtL/Z2+su8ZFZLM4HRIPzUqw+lQuS1lNP4QGhJPN/qtOhEbnkQHkx2
g5F3TKx5TtxuQl1/0axgwCwlgxMO/3hXQBRMT88OPXVFopj17rRVzkwN2Y16Za321KOe6LmmaOa+
b/VdGFNuD64/uTIYzSajEsfMr8evWf9FZ5hQ9jd8N3hLP4q4m317j2rcYxgcc9/4xPmqtXKSyLen
iB/4ICNaqIgMTDRn/8s7kfTLdMSbQ2wa6XyM9f2I5eHz7mU2cu0sagw7DgblvhOJPgbNkhiTmbjV
nOpLnWn9mdnTl4LCgZ3rTl3UYMQbaGCSuFvjFlnXODpBG2ytPxhmbv1dlgOuc9L5tGmyfW1SfohQ
7/7JQ88G+uLNiVEtoQQdUss6ojCt8YrMGksbPi4uzF062NhbIFbnijG7qeqb3a83UAf4Yr8H6FKB
WNWo/uBx0OBZ6UGn08Iah5LqHEX4RZFPwlFlUBtM3UL2P5VGR4o9dIVzH+0uqN0jrOe4ndPWeJeY
eZspZUdk2fKxCfvp1piEvNvSqBsb/45zNJp40ge98OwnubX0jS9gGSRL3eM2uV02bUv2c0yOLrBW
PT8xZ+piLghsvEO/MBgh+/TC6PZi/vPO9knU+FKpPxdPx0PlRBS+8gSlURm8VE1ddjTcbNh3ZtGc
L6FEvth9abqTDAohPYmRTYXMHcO9EjmVsVt3SDOXaJvayIN9wf9JSytgVJWLtlxsvUEfDsmksqZO
bF2V7maVhkFLd6nK3n0OtuXvpCnO2c5btuVt4pw4tw06mIxXIEVUV8nossRlZ+x2EL6nEQnI6uEI
hoicTVCcN11tlyE64IiG5kPbYDVNezxHonF+mjQa4bPe5ytttOvE1M00nFu9NvdG7unqjb4ekO/e
1QKK2u8lYkf42ZXb4CTEMBOr1RPXWpJeGxNHMVhHXrw1eiyvMKijjbTxQJyoE3u02D00KUUdN8wZ
bqWW9GuHAA3ujgYMyBa56ZLc2lVRw4V6lcDjqlhM3Y8qAzP03+hOyZl61Vjs++xr2/ZaD8urIdhr
7T9Vbz8O0j5q+9rLJq5Qgn6UhEmOXB6saEzfTuzEhPrZ49HobjOiue6oM3vo79VP25rcqBfsZVZn
ctZTKLrhzbOrt8UT7+cGLCVQ6TGf76d035u9esMEeDTyPnw1b4IAjuF26b02iRKpXJfcRbpdj5Er
tqhyu8hB61pJwZiBkKyPvSmiUMonkJ5DK+cqMpPun5BevJhjUg/X0WYPnLfnyM1YH64nPfxh61/n
3q81N10dL61dL4VZDC9eS52VpgaQhb3TUzwhp/Nai7BTS9nWcBPXpxq9e+XIm3LPyy4cmGJ6sOvL
BRZkMTW/7Whz9ohrWgTOLR6YFd+GfLU32NgbEDzmI/uTZTYHHFOwgHigPDG7JXGYmVSVA7OpSUUP
7MjtU6gk5uaD3YaNC8Gj7anql5Cf9KOZjk8p31cndpvlcXpIASHKOIJ5xF4WeIYh6fQhYeYemBuL
NMg6ubEAPvLFXuaLXPuL49Cy7bdys5vStbbCiXvPjYZnv2QIw6T9kF4VK++ImRQxkrIIOXNUDV1k
kyNaGtj9XmQve6AvY3nY0wVf6cqhvc7pJoOha/PJXvLTvcgD+ZRJcgojZm2ODzLpH+LYPuhqvHVv
P7ZWh4y8CZvwAIrkEV/oV7xeDMPJX21aKG76I0AW09JyM4DVHdcWiyvXiVygbZYjoq2a/eF8s8BP
eaYM41hnbiy9KbYWoGDDDvLSlEfKLRU5zps0jFzoqgAtWUo+XIjQLmowQ+m2IYtOSIvNhIHaDo+W
H4+O6w+dqUdT9Y/Bs+4mgB3TiPfuYUMrYtoNyNNE2I8sO1fDGxfutTbE5fRAS4Gq+8NVXmGa22oa
26AbL0BZ4wEZUTdUSd9V6NOOfxqvrvGv9s505P+gtCzkMSqM9NuMobpV0L8+cdfMRMum/ZBv1ZEf
tpvPehd4HIqB9sXejkU13FbyJYw6dwWeJjn6Dj4BPRC9kUx410HGvP/bnvvVc6tbF60g6JC0aDOC
nMYsbGYWHZieHSeIhYbcgh+3CXzraAUUoIvh8pDSNhgNq4Bu9hk+tQty1ph5qlaZbu6U2vnWx6AN
L9an5GNW4fchxuy357i+CQ7uPF4s9rTG6d6h3Wyl1b2NLrk1Q3MTq7juu5lRK2dHW0qq5aPuZMNi
ZU0gEThP3gFQKjK0PnWsFuOHhcFoLrvBLXk7AJzV+f70ZSLoFE7WiYQ9t8bzjTSj78kloJUAGVVf
emmXyt7KWasK91gBJnxqSsQ7YJ9DlINGL7YAWXfZO6301tipf50AWUz2brlGord+c8D4DPb9jHpY
e/yHXAGC4/ZH2IGscEkXflfGi1jvwia+d/XOr5WKhLL7bLQY+Z2Y6Vvc1w1A0em6r+yy7WYB+y2a
6X9L7jXKd/C6ewM59lw1G9zBHo1DWF9rWZVbSECXcdiKtvne8SUE+gcv+aLgyEsMCu3RPjVLPNej
ea6z8zA68bDEeSezljnrpxkMhBYmWgkZbl7rXJZ6LhGqN6fCXJFS8+FN3tUdGpilX0a8WeyDEP5e
y/HNG4AaP7l5Xrr6DHktMSSfRcVxycvDaXa4/GsxDRCeOuIpVJ6eJ5a5+y7b8VcwXnnoHOhkth1z
WFYrhFSdGgvNkKNmp/vf8FwEieFCx2CxD0i2oYrcd3n8GUeWqXVJnc1Jpr5PRHMHtOI3o5Nox8d2
NnBJFPoEqEuBSrpAwwojpv2KF5p3IJ1yDY0m8bZEq762qkW+gYEC5cxha8RtFs0gCXi0oqjZlhcN
KNpKlpWKavZSW6OvsTrQDfCRckqb0UzFrSGXrcaXgk66siGp2yU5KfyN9Uys/qHrazgj8tnT+mFZ
44Vwftlbt9Bq1Ciz3NKK7qkH+TVpLB06K0HKg6IPGnUz4t6twr6CwRBY+h/lYXIFKWRUnwb/3MkU
Dm6g8686AlYSrgp2UQXaaJPQ9eSp6rwJOeb2odYzw8HDV9G0Y992Bx/f5k9CJEo7D832iLnVl4d6
PYZSaIVhTonpiYRXLDHrKuawOXHJGhqeYRZcdGm94/4GOKvQt/due7VbIwdWZrtntp92yjqebuAs
1uZtUP63WP5ZiHZdzGctpuQZ85lrRcbvpnaKSv9X28iKITswqjWsXMR7F5CpipQm4n7501b47IBX
qx9z3qcL0JsTE0UJfIfV4CKqZORGasJIXXYvI1AjTJmJ5xSGARrR1YqpQyL2psM86azal/QmKCT/
fhRSFeb4Z+30+6aNV8Q/YApPI5tbPaNb1NrpMXgXCtB+BBjjWTPA65L917C17FApyArfAnnMGnA+
hn1MjirjLc93XcIzXPKZb/mmL7mNVN1lQF7U5nt4x3dMLNqr2+5vOlS1Y/MEZum70qu3epnfJm6/
0vpA8uqGYkHks5ft4tvamvO9yj2BfM2qLghFgxY3X4IQ8NxfowHfHUPp9neqaG6vWUN/TWPUVOHi
GnerWm+Kd9eFAQEbwm+KaRQROLIN9RMTJpg/HBmPa50vlcKzINKJvrjDq/Zn+OFqKnglYzR8bvpj
475Ajt8B6FsrETFXC22cSA9hP8ZU2/hQa7TWnV/9mFctlIqCXGYJFkkSjHIPrY8oDEsMu5HLSglo
YwIWPAGXMF4VHGdljYnyzmTHZNGjjXRsRCRSh+2fxsht38IgNqsP0EzBzhPjaHOHHvla//mhr/Yt
cBXLnKoCVZrQ1wlPrNZ1gd4h5SVWvK8GhujUHm1/9Z5n3+S7V4z4z9Lchk1PF7BoXoEJ6dJYClAU
IsuP3cn3hSHE1PwT8a4GjxBfsflzz81M/RJAzqwTwNzrPN96/CtkcnU6iVktQe8+eorT6zcUBx3Y
5oD7VRsUKxZBzf+YIAW1Wvn4U/N16n3AwQsD+cQJCVzvPzKr1Bx/D5MOmubXSF5ngNLGES7q8CWU
hj4EYMuDzgYqCIZC+x6PZ8XXSOBRmUyfrxf9l9KYD3Se03d7RGyz/EM4abHXYaSJ/bdrCDLQz2xd
Lxr4pZ5EVgtgomIxb0PDqGMW2OuFQnK0aEvLQUpStRkVsY4Lr4DOWMu/THVfRmWk1caxeKJB5tu5
39Eh76hxwYtrAGaF0YNOgnGMXEbIF7n+Mnq71Nc5aDb4BFXq1P7heL7BEfZWfoX+h0UE+9fGcRqq
p0u0kLa9rwMrFR+N+uuiUZrGELedRHTyzwPJWYEXbX3+87xy35xv9vDWgJA8uAjB4kYVBtZOBN2e
eyuep+10vkzT8Y2GveoA/EFNYtDX/rCOPpxZ4Upxb3vzbdn+k4y/OJI9d1zpAirVwKuxhOF86Ndp
l6X710KfZNYy+q1jfC543lT3a9YoxgWVWh4m4w3sv41xA4ahCpzuYc42xudkG35tasl0bc3IqjJa
b5kOMdIX8D/waxMbWBxx1b45HJRa/93PQ8lYXS5yL+RZR2qcfXGfzvk2mnfFjGzl7NItmJVhUf/i
JF6x0QEQImYE8y4oTq+gbe3XPdQzBO9OqujsZWz4rc7v66o/qCv9YdowLoAabups9+hrQ9a3qnPf
1tZ9g924TQUfhoI4LJi0Qu/2rO8fFo1nE7aOt15mLF9AA00kI/DwDEXSvZIpQbVwXUS0Q5+sKDua
tcRLrhB6cykvqEHDJ8AfCwSl8U7svIpB74WHuYdC3O9zPKzZaKCaESN3eHGAF9K230CXfe/EhbKQ
BRx/mGb0a2TOXvcP8d6+XahV33oYMsChNUy+z9FgQa2BMZtCArzd4gEF7k1v4JK8Hxp3fPDt0X8d
1V+5/ljlgbbW5Y8E7r2yBrA4ceTkGHDgO6Cvye8OHhGrneQAwnEiabKNJlh1RBw7GhfWAjr14pEA
aElZt2UlQzalOyIjpf1eQJLvxuuqig/gNyDWJUzX4XtaXbTNLraQUsIK1vr/uE4SZkwpR0T4W5ef
bodcbi4rr0Mq3gYVQLHGyRqLwIf4XM3/8IrtXI4EMIA3vVrJ9HPP8cArL6MgMXc90dqX+2pj08co
x3EKnKYLR16V4+xewM1cGc3aA5EbYmTgsURFrQrdF/88xhwHSREYciEqNmHqenwfIIE/9+Mi0EEG
dJDBPRNCu7R1Phm4DRtrEebNRaKmrdxfENo2u5dO4m4xL8B76v1pXD3WW5EgJPXeDPllvmxT4Jl6
IDvEiT66FNz8mTjhuX1/izZYkKXWT9nVd1h8+5hMDTw3u1x6Cag0F7uAfxP0MNMW8BXC+ziv58DL
szsvH6fAU+GRDFoMOb7PvMZn+w7jLx753yWfsCEEpGIFMP4cxR5qmginPvSAwdaBAWAGV4p5zBKI
aK3Umn18PiqakiOc1N1U1loqBwVlABerUPZaWn04kTnoMaOt1t/JyQ8dKxZgWH+aJIYhoN87tmB6
bMFYlEeofuFxd4gNcDXqoHiWhv5/GvRwvQxLVj2atPHPRHAOXknbQnO4etJ5tZvxbR3+G0Gt17wL
gXiWCHhLMVWFvdFcvRvNWpiEAcgDF/h39y6eh7jD3tJP2I9G//8y//+cdAKZwiiYmxfuwvRVBTA2
xM1Y6XsROBXMAtS1aHmlIWNsTb9jZg6yMj9OzZ+rHvG+KLCxplX5Qu03p7rwtkbh8BLWbqG1sDcp
rddxiUZkYGNb9uTLtp0YihSTZn3xdjANO6r/Yj+xV4TsaQu2rkmpOJ4WxKue2ggIm5W9VWB4+pf5
7N5w28D/eK+72T4Piec10kwHg8OedrpMvbMC30h8V/49xPKg+5s8aN6w0K4/7ZnGkAJe5mqRNW1g
+rOaf9QVz63VybplzNhqp/2vU7Eck4fx2/My6R+1EVRmgsLesvCk39OrMll8coCb6jIM6ATmpZrO
iJmZQcfosCpw9GBJYclCVbhY8KynMa+mvjjHFKnTKCKcMTTTiRowylwU4oEj4KpR3sgFP9E0wfYt
VrR+jc7bSklseTyRwYYj5upDhq2SjYO0RXzEoS9OIf1lnHCelqAbn3XHc1j4Wo8z1VR3GKNIbJHL
LjdVkbvUzruy6+s4B6xfbisodChV/yTOXZuqG3Yjg3M34qZ9dTSZnrSLMP+iIZsueiL6lhgjCykm
6dOBjlAoW6rpKp1r2BEwotz2vbVRc7sxx8Jfrn7kSXXAZ25hzj5BOibLUliNF9Y96M3aRGIGX9MA
rtEeyf5hYCJa9hP7OGPh6lVe11oyyUS6WmZKmcwkQpSecvR7iaUVajdg/TWsFQLbFX9ONBzUuXUY
Mkwhopx6AAzQPR4WVKDOHPtCZjsZjwk7fN/cDp1elHSNZkJTpgK0S9VO2TZ+mFh50yiHtnFTxbmv
Och2qx0Map9YT9p0sL1kfGBpYsH2YEfA1fwkM31gcgsD2gMV5oTa3QKJGRS3Ht4eBLDAX83nhDMK
Bfs5mw32pmKFFQAcGWsZkkZgEBHFCnB055EF3NaxknXCvpYp0r5bUn5e2wpEAmrzJv5W4CROQI0K
YRQ5Lx5cyx1SvSUh1X7XzRNNABtQZMJ+ChIP84CFh7VTAmp1i7vdjqezijcs9CqMjfV626m6O5V6
tC4UiP3XyCdLpCPsmxEP5gJXp97KHv68zVhWr/kKmx5La74GCs0ysCg33MT7Chnas3wnoYm1Q+w4
FjAqDbwn8BA8C5uCEjzxGG/mEjpjrnbsQrsXezhLTraSrVjhdDBbuHW8Lshp66VwzyrXAjXp0Hpz
3COL4hWwzFFFsDhwa8D8uSHtjrBKRwzyynoOx30CtqwDeR0lTLXUme8DpCp3AscRPq3fx/X/OWkk
zhlrYvni3QVSQlZC0DewiM+RxZ1xAom9UGBVNfPrGSHVL7tf4h7/xj8PrIPT6ncnwZUe4SYpFkjg
w6La+1MbrKzYNll6dA+G/RM/ViF2jzlmw6vqv4jcXp1qRBGa4lVzwoU87Ll7WpZzx0LgDejcpeLw
qY3gtC4zdKw/ujApvSX02hhOHwJdLQavfzb+0f1tcBwwygLq0eZczD+7wpkz6kWrmnIwf5HjCqzf
0X5vbRuYRhdvq5Mu4P4xYzUNjOvQxl/uaGva7FwHEk6gXaQC59mAz29QD95MEFQK0GV9iHQZL06t
ZQvr8y3mwxV7krhe4A7T6zICYRwvx2CVrnQvriBXhql7asutLe0aaTxJ9WEIGlc+am1/WuY/5B67
KntcNOUGxsS+MGzsIcCAWoG57citRiRAemnpFFlYc9EBrbRGe1FbVTpi8JWH7bW8SuCgIWHDpq0i
GkSum4B7SKgWYSPoYR79XS3f5PNw+qdon/v6uSE3EdNeYBPdweE10RUH/sGVhRh1vjgrUhpVFdqo
+6LG0ikcKiaw4jFm0pVp3wDgojm4qfjcsFVBApjorEduVzXw36+Ok+3bchnkcN12eqViv4n5Y/Ie
NvshPcr3biY+G+6kxvr6HxQ8xAR1iBClXOnLcWJG8opufw4uajv953ZVtqJzaNaZCgO+1o6tHvE+
mFbSTV82OUtN0y9zP2Py65MB+8mIXgb91cCyCzQXYF4DOzvtONzmuTwApHdAuE4N2TFgCvMf8g0L
qzG9dzN0owSndbYshyNinnuA2S8MwVVmxo8iMJDgg8Tmzc9GwL1n6PLNGMzz13FO8YVJbAVkex15
G/bBz7QRzuu083dkbB1QzIUCRSFfGk4IUkUH7Jdhf89HiBVULO21eDA3jEzdfnN0DzuVWPWbn1is
v/fmf/V7pw1Zi++DAJ1Z3deqfp2824AFHQHEZvEQ1P6eEHc3og4aaPC6qgN8joNekaGeaAMjPtO2
IOoToQbJZmOnFESkjTC+oTaW2141oHdFNbPCbF+YAcbjzHiHtSDydpJMekOx0GRsf1M8Jn1bnisO
JtZKu7gBQr6DGQbxY+AbSGgVNsRPsAOjkY4mFmP8n18kaH4EJiBZbHDGEjtJBH/++UYACKfVglwH
HxhbBFvezRt+EjRg7HvrXUzxrnOrtJwv8C3I/X423P64v7EoKvv/KuRaJkHa6AkfIhbMqetF09BE
toGxH04KQIDDu9dgDcTShGv/D18/s83LoawrmT5/4mSoL+xfY/cW/xwO7KOdZYb7UOFCF4xg7m+Q
FvDJ4x4ROZEytjEYdifiFUylQGthGr3UmG60OWlxKhEfjaiSoJYZ3pglBjKOYOFC3yTCWOtltT9F
jSr77sBnn+qMcYDlYyLALpiPDgeiDu0DEb8Wo9owbQ2Hf/RikGw5rhZ5m6MpRNoUOSvey6dHzlS5
w/UAOW5W94Z81eP7vpHbT4WB/exKmWJToHH3EICuPldhC2rM+wOc5qfqhSiSTqf76wlqSCJJmY9o
3caQszMit9PzPQ7Bc94ty0wbAEoG/LX+fyyd13KkyhJFv4gIvHltoKG9k9SSXgiNDN57vv4sbtwH
xRhpRmoaqjJ37r3qYRj/BtZYpms+G5A2PYZF9pJC88KAvZkPmAJjN56tqjhb76bSPHR5OOgtNsfm
tmjCZfWiIZj3JWNknfgyAZvwLYIOIU1XNfvRmY1lChc62QpPTJZI+KMbJwzqWMQIdWl4FyMx2str
jHhS7s1QPpgWLPNJnOdTn/DWCv2piZknzt7S6Uze9YvSGru8ek2S6azkm1nYoKA8lqm+N3FL+ILJ
VN6dv9lphC9VrDdV+ZQVRy0/DXu5B/R5LcXKQCTROGvqwRzsHh91lPhCfg7xJdOEmHiu1aLbRUXD
gP7dMs5V+S1jO+U2FsSXXvlW28IlSaHipeB/mslVUJyq27UTT9hQZJNl8l3LfdKIWwN/Y2m8Cd1P
2Iobk668JH4k/Iq4uuefzniEHQJ35CSFulvWJr5/Cc2/sf0Qsw+6BBRBXqT+2tT/GPdwAU7omAXJ
6BGVMZVQAxY6aZrRAqeIVit4VmzqukVrdm18nEONLnaJd56R5LtY/h0ZZrfjwWLFrEanpcvVsJls
J5rhfJHwb6FYhfeR4mtQt4KkbUXIEG3qWtaT4m0p3yjq9JDUmHDUH5NBEzloLpkIgevErqpLmxoN
dPykiYspARX6uQLrjWI9e9bj3OQiZhs9vLfjI2YxoX1HKkg7aaPpTin/COjfKCNzfulJanQyFjwu
dSyhFbAl8YqNtX8W/6rkIUqTMzHtGTZk5zYyibGJq5VW9TbW7LVomkhM5tMZIXa91AafXO55lvr5
qIr8oGzEjF2LvcBgfZjuJKoNV2zAkhiSrzoBo5Bqg9RQIJMgxIzIaEsT7OJo2gnYuQZe2zzs1Ppz
CA4zYhtikx2qwYtIlN1iyQruZa2fKYpPHdXFvOwL9ZMZgEXzsdiKHLNHvCtF7nCTCj4B6bMcyifz
2sa9HUzyEV0nCH6RMkiEkMLad1hNi9rYBRT/VcpDDuggIg7RazqwDxSFICaAmP+kgjfdNuZRYQrx
7PTY7/PaY9ogKKcpM1AlgDh0oqdWeCh0Vxd/e4zLJd54KnWtOXJ75anpNxMeuHLa12N9SI8LHJdl
H4N5EK2NGvVO9lYRCcuS1Mnn7Zh8Bnghxs7TB9lb2Bu22UZqYhThNwSefnisqgRal8W7aTTHon9t
MCbnBGJWSEF16zFIZ/2XhEN8QGPqsRpH5J6OUfIUXsuENa06hRVLSqs6RpnSeyWsyP+sZLGXBiJS
tTHF36w4ayGrERNfzEvFchKxHcYBo1A70Ex2lHMnmF5GaasKp5xK/LAErvqIUu1gWcux5GkpPnL2
cQ3VXZy9mulv3ZIwcSQK0PU+x02W9skdPM1mXlI7DlkgV77A/CJn4kZDGQs+ebHxglCMW6boYbGc
SkN1Z2ySAgpLKvNuY9Sf46NBVT7EBzLECPLWqU2s88hSH1iU992d9AUZcQYUAnmykstfHUEUHKuw
PpYBSdghAntjHizi25GavYwl2bk4PxB82PNwfWTTV9b/UyPqcJfRTi1cau1b7zyzDvAyEcMmMx1h
VcDAr2FXXfhuCV6QSAx3Yi4ygu/tZEx2mhQC3blFFD8DdSyuWoEWeA3QJKzVSF0sFZpIV9Yc0IL3
CYMC7JC0Jrg1RgJphseoCmCRtpO5k2buJPNRCuGhEpZjJ3N/NTt1nk5t46SavheT6CAw0JexK4d9
TOt8A5az79CWCLruLSu3U/Ori5KPWGy3adF9mj2Tt+9Vnl7as2pkrqSZDv5TJ6NtyXU/xCGjgA0g
8+xpSA2jYyIIFX+ihL5DhdQuna2yYA/TZC/irZ0lO+cBmQTGaiP9wzMmWSUr90C2+wb1glBZW76w
UQANs7vuK6CLagTqwMYPFMZQ3SUkaSFxVXi1FntT5iRMcRLzscDdmaW/lm6bmkLFPyjX5rETbzNC
n1Z+Vyxf5Lu4tWNKBcL5rFTD4pp6hm9Dd2qAHymGeEaNVhB6Nans0PGU6KUfWpz4sqOsjX9+t1hY
FhyjQah4oVQzRazsps4dDA5Mt7TTkp7KJt/qteVq1OGI9axCU74TCActhbQLtk2Hh6JVDl2yQnyO
bWqemEvUlMPcxgHkpEjFMEBsHTk0LhEM8GkE1C0pydY8FnZz2e+1UXVCAUZEVxxq9adJGVLPsgfI
wGtG3QOxshF16Zhrblll+xGf+lhjrZ0Ut5rNNTV9C3PjaklAB5qK0EFB04egyj2eMhmN9Z+8DW2U
kE0k4yc21tjnJR9J4Wn1aVCUY5GFRx5d2dqW4lNhulWxJgi14UMmitiKx7HyDMX0GnGFYyR2Ee+z
+VRP18SXWyQXAiTIQ26NM4E0n/ibmM8uo08+elbhGNGLieFiVmxRcTp1x6SzdwQDmgHTM+EwPbMp
Yl0sdlNQ7dK2gSVR7uLURZ4yJoxj2IObZvHmUHciKEilZCfWh0Wv2RUCujtgqMQNh49F6K6rSJNp
pPALWlbptZ3Vi4VelQe/fTWfSBUeDfkitBtMQCcrCy41Ov541ZP+bMrzta1OxeJkKPR1ca8WB0fw
kfH1oVIwkXwt/0b1IeftNZJdHRtSVrK59he8BMhyuexI6bhZnuFnbbpR5STxR1qGTt47Fve60ZV+
o2S+Kkd+lRheZQKTyxjlU3YJ2+qfEuf0hunJTONjYZp7gztrQHxWQZ8YWnmIkY+17C+JMa1a1W7S
iKkppT3PGU6NwC9EhioMFXMGI3LlM3HwBVvWCRpSBRkuQeVL1sVnbEFIUJsUG8pEQzlP7wJuyQy3
5Ezx9i1mple0sx8QCK5jt6QGKAnAmtNWVnKYDFcrP2gzgUak4ixnSTh2CskO3W/5dMqwh9UqUNKj
lbBf3FtRuQAuMY6mVds9KJEq3VvDsAvJABnaLqn0fR/gqClTdMTlmG3504NkjMCQvLRmW9QUkAkz
XuPKjpmGDn2z16NTsxtD4HXzfMy0CKpY4mQ4VpFcR4M86uQYIqkllBoju2dFcqsot9k+zovBLaYd
TYXiPmi2DPVcgtCuHtGF175uZrsJE4Q2uwtBAdJOKc5qYDdb41+G8F8fJ8B7GE3wVdA74ugnZE9K
sF2LpU52hIJkqnHu25rJ9+yO8ToTdjIDGy9ohyrBoIJFTRS3aovAXd0zgYav8lovr7+SrrNjltoZ
O1/7K0/lJup6Ft7FiySVSLOA1fityLuDQAXaBs1mK4V0yKrfRvuxSd7ybHpTcdcVA3S9pH7TtWtR
5GetMZDQv4O29korxgihr/nJnZJLttS3GxrjzTo/VRm4tgVBPkvy6wkvsjkxU52PQfxvkkZc4TsW
2RY/cmNd00l3CzPfGsnDwxfbWtNmRn6lwN8aTMZjJNCwOI7Gm8g8rMNtz/NPnUmcr0WSFarJBTNG
jRe4tfyjhyZuGXMb4rqkWgZbYyvtiC3dTo3xrkkAQap6b7XXwshO1KZr+U8qVKuxt5G7DPN7JIHZ
SuCblLYxG3fB6u94xxv0PNW0FXPcZiYSWhlfq7KzgeO5qyYe6bdK2eGn8XlbDm062Ya8dg+nLPwQ
8A4IJVcxYtdG9RN/unxHHmXDnMGasEzykAydjyy7lVrBHXrRVbXczZJNlbKMtMumbKGmtOq1JxVh
YAVqbSHWfGAxO8UYiDAYmCXtpIQcghIuF8NerfCkpF6jpB9lbb2P1vhKiiVT6meZHIS+faze83JP
vKZF9k959EwgZbgQJi+PFU8VvD7/AvbIMameoY5e5NRS/9D0/i7qzS2rgss6v1R2GvnL0iTtoR+B
RpwbwpIVUm15BiR2HkLhRBpnw2Rxy3cOCluXBLeT8UE1wJUQWuf6sx3YD3TsDxMmqcfIlriQRJNR
Xb2KYGem7eMusWPbYIqlqJ9JATLHbA+i/NRr7JyKDLDS7vBREH5t0j8VNoN2GuKtNGZvRUbId9wJ
YrFNdVtP8Vmb7AS/VRftk44gbHlsnpKcXMrIsIvKOswJ82Z9jRqP+wEPRA48sH+rMGWAgVrHaYsR
bwds5AIcxcWgEOBmG0l9iobbDGQ7Zl8AMyNYSPfkR6xm17MRq2zEVkqbooGv0A9Vjs4k7w1cgVZN
TeMyppgjXmNtORNycjgVu0GIt7/yx2o6yBIAW47X182hjbqNds7jt/D02w4zFIJXSaF38U3oOaqt
z4MdhMsxGX7MRHQMY2tGut+J4ZZ6t429EHpRyybVwN4gUe5XBfcfWD6FJidN/alvGAAf4+g1xNie
xs1eln6bg2X0F8wnjZWd04DaNPXb4YHEFVMHjXaRIPPjX2NGmVuBP/TWTh2eQtPbAxQ+0rYt/LqK
R+kboxkwoCIrH3Ni3kp0ioWJXcOaZ1pgGBG8a3mTtGd0M7Y1a0dqSutmf8ZlNUcmN/q8D4hnoBtT
yG2wN++C1NzVjAD6qtkLDQ/tgPwTEVHlQ0bNwSo61f3LkDtGa910czdjAHXF6KoQzB7GY0txrBYv
KgPxKf+pMG+bU+Ou7RBAAbb5aZdgP1pCfdPTPGeKtqUS9yLkHMkQr2K43Kb6u7BGx0LLKz/KIjg0
c34EW3TMZygeAJ8I0GF4zrPhKpfYTSnd68JO0NJ66jfLckMy/G3iZYhc+SmGadjigRt4QmQiBxbr
Frb/SiLtBfGGR8TLYrKFjZMwsB1v0Ds2U/0EpxN1hxGu3KySgjNvfVy74PGcqnIHdaYesydmTwKu
1p/R+otMYRMJujeElRfN/5q+Pprl57eIDLO+ly3qy61i0sEunWE1UniijNwPibYIU+vKkPfqd4hB
ekj4R6w8XlKf3Y1XfWSQAEmsQ3TMCbhWAbMEaT+CPiiiD4B8m5qshkm4PaFn11dnIDuFUTtyq/hx
2/rjwi4xikRhMk8WuCsCr1ehOikIr4UtYV0ugsEzjNQXF9mXEWonWwdgSHh/ZHghKO8woppNhM8G
XXJfU9z3JKlkhFBTJKPOfANbgIiegSlMG5mYzGxJXYE5ZXQ7Zls1s60ieVai6Cz6hzJPu4kA1soI
2Gq07KbpITdVBnVaGd3H8dALqTOgbko9NUJwkOVnr2PT01Fj8HXqL7intCC7LpUn/9+XyyXFub3+
HH5MiGYtxKbblJh7edXlWyYOtMNz/Npj8tDeVXItPW1+q30LBsF6QlFBsE90basAdlzSyGt5qBsx
8VozZeBHhiSPPCV4WEp2n9NXtQrtpPuX1qHdLwoqTonzPea58poupnFUXsZBezHkPX7kvtafcas/
Fa16qvpdABgZG8dyeUpTTFhHB+s0eSxMXkgp30J5zbN8O0i9DXWj7t2QaaYpeyXOWLN1ch6oAik2
6WpXSlnfYnzEKSoMe5QkbpcSe6eZ49EbPJm8gVwaVPM18ZODMeDoyAp/HkpfFA6FbketeVtWZ6Bk
PNKyfPgFG/EgZUc9wDNa+ZVBnJvBxtBdItW84HpkDdH9NJF52q56/t6EoSs4ovGnIjYaVULCECqF
2vr5tsfmPwovoxYwFMi2zdxtpQUo66xvkUK3C5EBfqaCoAz5Fi1eyB3fNDCxWkEYq7KXoHWESnNF
6rCkog4jp9B4EpHrwLK8OgFtK71jOrJrNd2MDHHyLZGowywV7JUCAAXxJKpfvUm5J/S2YrSUpN/8
kyQ38LN050zUz7JckM7Hw9d0yGHPbtz1g3WwNOMwNKAj8WniRD3Uwx8a6HsmJs8CS2X+XbY6AVoc
A0YCKXQ/xhizcnWbYhjWxl2caSBFS68iPRpNj0Ln0halU69IaRG9G0CiNRzTZTrGThLtTYGeoiRK
WTpYQJCcuMSM0OfxTTVU35BwMlavuXbHyfiqls1bmH3OWnpJBPktgZtUa7u+KrezcGI6U55LUbe1
2Hit4RdKSH8L3iKtM2yLZbZChBZnHUuOvFOZHAaF9IzDct50mENUdUJDcYRJR3J7iJHmSR13ONnC
hyZ+9IxIFPxAaNcvMU0CX9yVCMbSC5sYfxEgKNDw2Q2j00C5t5030GMso0yLAij6pre06MX4olor
NeOkoZ5KHq4oGdFvwRAzM9K2rOvUffVSd5iEIy+25RbvZ79k/GN0X2LNLBxQ8LHGlyUQy7deDbA5
WHnNh4y0oLDbjgBntFDexKa+hRoEco3UNF9Ej9jVOjLX5BHtAyQNunL9pmG21wDTBQDjFIuaU4Gm
SfzZJrNGBzRA7xRhL4Aa6KzNMROOGkYzg/+TEtqdZBwDkCoCZouE+tgyZMKpMcaxbGPqryt+OAFM
zvAcwdgqrgGDptGYNyF7XYk6PFtAkkq3YjLU81tl8PXHqs4UjLhEhv7VS6z8QObQV1lU/Ih4/xYI
MPx9zUCFwRBO2wbOLfaH5KXDY5Yry9bSynOSgzXFqiqwmW7inZHId+LoTH+jIPXVi/5AyHdHyQGd
zEuMEYfkerde0Gm2sWLEsCn5XY0ongVuz1BOET+U+h9m4YiUpM4oSaqBpCp2CwYXUitxvwGCA++o
NkG6NTdpp63bU9wQR42hp/1x5RgZRMIxQPwZJqaU4a0hrpNutfgpfa4uL7XqfSHsjj0KfW2desS8
5Raxi9TScdSGS9TeFd1pENivRvGmdrZU9zy1EqXhrUJmjEiXb+QXhfGCBUokxUNuVbEbh3ccm99R
n2+M1SuJpSPlgTUTlBQU1RoehBBfJ4J+mQVmNXpFRnItZhAVsBpRuFU1siCjqOzXqmAMsVGGiStl
2Hqh9Y0ACIzcJdqSFIxHgHAc+v7FGNsd5BB5TQgExLVVIgKLrrxmKZbrMbCD4p5k0Ws25S9tdwka
WiThdymV+zx5iTxvxmq84dW5V6lNut4HBB1V9U2YfwQC3KW406X6IRbhS0BLqUbJvpvSfRlBSK0o
CMOIif3CgocFLfxNlhkTIrEXOrEp2xU55tYYWI+i2OS2LfDOVpbSpv7lE4kfWpGGVkTp6OZoWwbk
mLS4x33ozYqM8O2mRH9HkgIYYGMqY7W3ZxzKdApBcE9HOLjpTae8ipwxOfcDm0+D/zNo9hpK/tw5
aTz4o4W3PwaeJ9EPPblM8C1Rfwc/ip9yB0qu3pvZh1xGxyFuT1nu5s27yA6n/VNFpDRYVAowHAIg
8Gqx2vXmX4il0BipxqGHNbMfgqQxGCc0VHy08NOKXfvJasotmJE6veiMYt3jJKEg5HXibK96Nls4
ddRiQtmRphwPgS4cQ5MWg3ur/5Kj68Ibn5EKKZ8Glt/RZrV7q9XiVRPERxkoN8M6BBrQEdo6mqly
bp2gQhCNdwsjnhnvytAr52Icyaf7Ghr8MnsBIzaFrK2WdP4CT2LMj8xMj+0xWmxo45uRP3SJeGyC
R6jfK5HOBOdFBpkgARZZWS7hGldnsKHBycErE7GWoNNKjP1r5tjJgrL7CasSL75e70jTT4yuGqK2
aLWfU/I+IxppnebOw2ERp12f9Xscpm2n4UwqdmnKJC3N9qxmwqqCkjnvjjJQwrm+MSIAX1Nh1Nez
9GBGkPXCzDejys8MRmUE58dQ9IeO+t88gg1RtEO5XGMYFqpApO5RWhSTObhzikj1e43GGRgrY23X
AZtr3A6MYBTTEwCnNVr1oZnVS0MxZak6f86wz88vJWcTzMS1NhpBW9VKvUVTWTbYFE3ci9nVIpxy
ohm+dMReGRZUVntOMAFZNXETk4anFmH0MSEJ1I04VJtqVjzRHP0EPakrMBOC+wifRmQHJQhhWlPl
fSidRq+2rBEIXgS2CAAojZ38M5Rqa2WwXeiSEf/SVoGOvUUj1zEd5j+8MzirvA5MU5P9Fc0/vZO9
BnuXljBojvpLx2qNqkXordrX08MMv/qSJOhixxE+VjqOqiyYXA+M37tHJjUPQB+NclPSDJAZVslW
3hYVLBgdc21EVN8OkvsQR/YYRQ8cjIpECtyMD1Ut75P6TxYTF99+iygyEBZb8l2hAbzXJuD9qT9n
lzqWOcaCwwgQ4tFy7yHlmYy5HUsdA5hQYUI2FQdz/cijQycJm7hO6IrYOb4wMy8gKEH6tNVlpURV
KMUU0zdVyOG9/cK4DFj0TV9OaIDHqnsYBSLTHI//tGwI2Iqjc4K32OusiqKtjE2HyBKnc+AEV8Tg
ZJpkok0aJUuTFTtPRI33BtxGAjNvG9PaDoJ+AVstB8Sv3DxlXpgrO6TYvSXV+7SZ95Mg7zXCtsnA
Yp5oTlwpHk4nDpawwRCSM2f+BUme8XtBXgoF0wNc4IW/ndAeUKUgSJf7OJTtKpY2Ss8SQHMS+rPK
wQCJ4M09ef9ERrPai5V0BxtDpNTq4/sYYcGIIwcrUlncl4NsRQRVrH0S6vs6n/dRtV/XZxQP8skk
luoSsKCPUhXr7m9mIB8s/cFAq5BNnIkSun2bbytBooZneNIGfi8EnnHucqK7ZgD7TH+RW5OqTr+Z
I+OZwJv4xxNSWpycSRwOqFGp8LPmM8wUYkevnue4Awdp53EKBu1NE5MLzXHNvSXeh3pxzFDfSen0
3nbGU6ria09cVyLpkWjlZSHTObQF3j9PbFqineYeH9jqvd1H8njosktT65AfJhkw3qIy/exOopie
52I5S3l4SajBOQgBu8616A7BmJ4XS383BOld0qwnsaxZGNlhzbNUckwINl+SG/VMp0aYs0GYFtpr
1pCumckKLl9xFnjfHfYUlBdmSE3B7c4mPaFgpvVOMQdv5nbK1iIRZ1Xa7ilj7Yy4WVBqZwNIolVB
WKKciib04WQllm1XeYLKoTNXq6JBfyvxXJXY+8yTIX0o0JcuGeZLZZ5f0Jv3I7m0cBTfOpkhk5Zu
GySHOXsJ9eLFIly6irezK0UNKqTgAFNPF2fQhU05F/x35mZmAlZGr11Af5Y8CqIucTE7kiFsgkzd
W2gr0rkykbQ1QuNQoBV3WM9fsLCZcoxDvqwlDl/S1oFdwmudLyLVLC5WlpUVeEDeSUL1Zfpghuk2
n0S3X2ue6NlTnCnFmzTwjcyOZB1ceBxhoVeSuFmAYxdAzXXw2jI++ry/aQh0Kq+y0E+ttABz81WE
5BjLnaofhapxsozRYZmdlc7Y5F4TOGUknzqxOmF8Pk6Iuxmcatl8i1877npF9TT1lFfpSY/P2j0g
eD3hZJZKp9euc4DCo4gXEWW+YaozEw9OwYpUz9VDWuP0lTFf59ORiSZuZvTMEByjJmk27m3gW6v7
g36RGqGuZntcNQshIRjBPjtwZg6iW65BdQS3lM5HBfDvhHiUVi/r8Rr8sF32HpKGSYPySN9wSMlF
9UR1GEE2vI2dFRyBPocjxn14jmRLKqRMypYlV7YSogiIDZ0lNpvuWvTUOk7ImC4Jp9dYgCdSWXaD
KNuUdb2rsM6d5zBeY2B1jMth9LDeO5QIbqPFRDHdBH106ectxx55EQ49wYwZgmDEA5OjA/o0PszS
gOc+kFFgR1C+l/8JTfhrOsxciwzXNN9FKc0umVd2LRTyoEOzqN+tLwGyFzmJDJyOJr6Y2HdwFNvC
V875Oi0NboxleGemhbO6rLFM51imafrdGLu0NO8SUoYSSy1OXKr6iWtYR/BlgpwTa6D1ZTItqr4V
4ogH0NzECpUF3zihxoC4o63G9ugwgBepNIgO0TkHSEOxEPaUgszQLelW5b9dH+46NEPrMyp/+pTl
qQwg0ycMWQXiUv25S4SzJELfTHZYRG5ZcM7b4hlHwRvGop0CDywND9kk34dOunXNdC2T7JI054Wo
M1l9sAybkjN38uzYrICC5THWHyAAjmJQH0YT+nhsZ4jQsMCdRfyMSw6P0WSP2rvxxnXjwh7GsrTl
rU+Kfc+VnfVgp4afPdkAqf9MDMRJDDKMGTTgS6Ks7moEy4cV/05J6DYQ0VKoGjl2uuYSb23wi14j
QFqaQp/JmD+PpT/n2COtjrN/Ot8yZju75QLwqvyU3aTIb5FFCvJKBciWgU2XwpJx48TixVCudIKC
EwFEGv3CwDJ4yRb1TEv9m6sa0KduUHfBIG7EJn3JGRboDFhXOIPdPYkCEDYQk291XN6nTXBdM7Sg
Y04aj3PWPNSw8MdpHzbpCR3GlgaC2cHf3IscdyG46xrV13DZzIzTEYhIxaKjvmQhgXeWJuEXUHYO
FlDMcg6paDnJxUe98Es4q9nAHVUJ+1bVD8KntswHLW9xggsnTrCyWmUrvg/rqmNhpUasixDrBj5m
BDuSD5GsuXTcfT5coTvxasTLyKbFYVx2o+V3TV5sA1ShUG6ZMgObMLajCMYiBDTBYTsZaqV0pjlx
thoSVI0EpTMKrBfYu0ZN3j3zBMaKQT7j/rWYu7iN7JaIBYz+EtgeybaByz5r98oU7qQpNtmM3Wxq
TnM0YPE5MsMnq/gX1mAMmWNzTo9aMvq387X4GU8ZaBAxhYyiw1tLCj/Wr2EhHSIizpWYH3qJwa1w
R5p1guGFXLC5+iMGItYpcT4Bt1/FB7CYP4GNQtKmqyK8DwbRVlLkTDhMgBESczGGUmHiiWW3DTTy
F+q15Bf8U0BBN1CVLpnqdZhdwKEO6IgEUdQs2App4qdoiRKjz4qdS8tQ5PeT1tgd8egc1pYhH0K5
P0T8pBw3wY0MSSC2Rwk6CrjfMHUb8S5RiUnWiywI1/XumsL5yiFv16q/1jo0yvHNVOk7B79Sd4ZM
8RmuJ8gQe6PuHsR/Zt/6dVT4/dji7cBErHmjXN5hjt1KI7mVyblRZPYiktW8aVWHOvcTEV4dlnQj
hfUVB8kx0EgRDleJaxX+KqRAQYieKugMkckCiOeJ80SK7hog32ggaoUKy3H8TyaZzIs7CaQwpQyI
INzSLhjOKdQPjEAL4YVFKom9Fi7Yt72IHGLOV3dhdcdjSQihfg8ZmCfGeOrbz0VvbMFgqhJQofPR
WDKMink/J9cOe10vlHtKvF3W2pgLbAPZgeuZRj86AY2ATWlhQhx0EFtrGJ3Ef6TpW2xU6iiOyDOm
KzrcTuqupLLuSf9bUwFMBHTVKxaaqAx2gvI5M8Sqo7exELcG6ZYK83peaT75ubD+DBh0zYSW1eAn
IQkWldOxhq+HaceMsfd1lJBhvVo+3ZYpNNKyZuJfpajgnK50TnfDvDPp2+zGOhTtXyjw8P14C7+T
nylt8jIVzsQIYDBqIFChL1OTmcq3lDkSqXpFfJXAbiTPkr3NNNHYtcGZaDHYVzus34uFp7vFqACh
zYQNF7sNR5hwfEmzYtrLZdfOW1VSTzGCRND35zmbz2QgKTOkgkSGlGJ6I1AkyhcsTMAzoUly0lwt
P7J/oWzauvxsssXRp/c0+CmVcwCvJHMrAIe48QiJVM7CABX/VYUhXB1As3waZA1TfcATtO1g45Tf
lBRlf9KVbB+pZJCKbc+8LqgM7Ic5eTwYQsbrjPyozlcLkcqSssNAd0iPrOFK7EAeQFdWoH5Tzo7c
UN06TAGmagjHCb/VmJQMT6Cws73qbK+9MxH6AM0iI4C1OkfoMexsSBJVf2UfAc5pAYIySlzqQyKw
mJyj1jhH1bmbPmONFi+4CvhXZ1KO4MFFL+9lPJfWXqSCQXMGQuY2+F8xdlBPUvBdFdBNRgtNLT+Q
5keDy8HHK3cTy1QKAFzFNpWhRERaxZ7AuqyAGS5+U9hMOA/H5WpWsdc7YXDSzPY2qzFQVOvWZuK9
J4BYFtk+rui4Rovq5tuAfjML+zq4mCVBWU3fBWpkGyZoN0LVcoupu8TfCnm3l3eh3IH7ZXd2u0n3
8pLFwVFNfW8gFEgTWwPxTZx2I2jUQEB0a24DUPhGOpVhvl0ByGY/suJgQINnkmbGVspIijRI5bMj
zBV9BRUFYyiqqqzJKSH+qRxxgzusgqHayr+BMB6mnhN+iFowxN/IaucWvXKUDaAZZetMf3W5Xdru
HKj9KSJ7PijwXnSOrHE1M+Bcn+iEd7pQLmzIPvsaXlJAXGrhlfFBrUUOO2RV+Aux+C2cC8S5Pp3u
KDiDpeItMTaVkXkaAzXCbB1vioiELARH5RN9w9NnToBhmqKOaPscdYBQ1okfDTI0Ou+MhB3kH4n4
FaKXpQSqVUiZAgMcHJENWHUOndR5tBf6dlTcbYvxXoEkjsMjRVIecSFWCN+5+m0oy0aFk5NEnTPz
qZCZZd1BRIq2I5KzckPTjjGtzwbPOfkq7PZ7lVq8QLxjlL6G/AuadsGL8RC3RDBNt+m+BtEO4T2E
yjdugnTUURGA1xr6dqB/JyCWwjV0hIb4VWb8x9J57TaOtFv0iQgwh1slksqSJdnuG6LttpkzWQxP
fxbn/BfGADMDd1smq76w99onGCtOr697vtdg9XxeLdDtYYclHQf9SJtTtAC0cH3LOE4UHufEwjZm
l0+DYjMETT7Z74Uufwzz2Ub2y5s8lxvHDtYS62u0L5WiXAI932SUWTEMpa64puwq+CkbXC9Mre9A
4zCZnudRYuWNDjU8hXzAc3FOWbGWpL5UKHKnKfmwTU9Gq2620TEp/8kszIMt2KO54LdmfBjx4I7E
SQTxE5qzDwUIMt/UEHlpHoT6kHN2dWN+rAUIhQihL+6+eb4QZ/Xe28N72BmvsXmpeXTJr7HxOxcJ
bEfgddJziqx9F5K+lgq36VkYoeqr2t1otj5Jrz6jNz/tS18M9LLNf7tzG03SaNgMuM4xnhNjuo9f
YF9JBxk22aCjygKhFG8MFCA4V156/B12GpP9xuuC2HNAUggMbPHBIJ2CxtdDNevqauFK4Y5t17HN
+jOTuPpapM4tbYB/pJ5lCBbXhmeMYAzSyjcSvFHjQYNFJ7Owc0zZn3/VjyAIrjExEpR+Kl8z+9oB
aa2cHhNe9NGp9rMV7meQUfPoTkcwCbW42RLzjk7yMt0612SbOS8ZfmiHzKPHQgR+Gf9LddPGkwXb
jc2IW79l1cScIVhbGWlocehbAjewzjU3WVDo/2gmdZm+ZMSANwB8Tof/rAxrpw5i21W7Sm7h1jSX
bnxMXyDS6t638tHHYsdxNfqOxO82QPlq+6rZefRg6Pfd2rqMdXyp2+kaKMFt1Oo3Swsphiy/Wo/2
1hxCBMDMri20EG95Vvix0/pApPxaVvyBQRd2gA5vL5E5XoK3Nwp/HS3hOrVWnU6iqbKOUI0Pq5ih
lMyKqOYvmAbnRPoxEWfK8CCz+Ju9roE4FDEBVhC0vy15p6Fyn8xbQwrOPEJa/5oJLWOUYZoPAgRM
9alVzoehEWwxPBiUem2v+xK69sjcGAJQWLk2wcelkYZpP9jPWYbfcctTLCBWUPv6DQhZedOSPtPw
sToBqmneNsgxdXgQWrA32a6z+cFtcKbTy+MHuO63qdyMxrU0dU9ihkDkmq/0n6CMi+A3ixqCsQjC
4HHjJ/OQSdL4W54hSR67LQfBjVZQdkvYX6ZDKzv4ebGTVkxiAc1VIw9pDUEKr2MCKNvxCMlKyBFQ
e1cS1tkMFMLjqnOPQLeqnTXafjcu+qX4jtaamB4aUuuCOf0SkdK4KuJW7b1k4mbysTpUUr05enHJ
gsUDqbXk4dk3KrFdtCEc6loW5TWsFcJg3rJEXNTRXd5FGR3L1H+i/KkYprD2QX9GDtFK1jgdCj9i
gnI3WY4SBaq3BlwYCuCaQ5pYq652K9Y/JTSokELb6fudwJQ7NPCxSH+ADhMloBcmyuX7MjFqZajn
CLMyfGpGtm0aqFgzSwxVeJRJyMaHlcxiuaelLxzkcVF0MNxCSHvk2Qfb7g6107uDfNUs4pJZ86xB
q0H4GNyy52cJZeBbitsTBTQTCaQQB8SrO0cOSCoMCsiyR5p6puwm0CXDkck1FGc4WvIil0Z/Gu46
ga6P+ite1vvDttSdLQ/yzip1wPf0hdZJMrtzqVWXcqq4QBe+n8nGGeanvm8GdlGaYJ7+px4+ASEi
kDHcbELLgJSZdOa0a18zA2Hqg62gff9qkx8T2KNubKLsMlQShNHSU0oVfojlwWeqKnM79Y0fFKNv
Ne86ZKj6R2LXL/imcQxV1lwndbcFidD0VO7ZIePYsJzqkPFVjf8Y9RgQ7jowXeyeWv6qu24jGlbY
IWKf3rlYobgODuFNEsxBAgxOLDQs1dP4GjTcC63itn8b3+4JlyH9cEtfG8fCZ3WGJFc08Z6CiKVL
5+dm6EclfFQZMYr1o4Tjuj8nOgl74cx0G82IEgEcBoZlW/vmzSnNfa62R8ybl8GJfbvFnMBsSAGX
Zcfgsgboh8NJrmEQ5R8OHaFU+LKoXdJIXKZhdMjBmQytc5bn50zXTkHHsjD9KuYaYFl/kMZ5n3xN
7PjQ6m4jtFI6BXOO4GixNWkBPwkmFwvkr3pxQ7/aSvyrkn+lOAybyASdkZJFNvBNlil65dbt6DY4
6atH8UKnPHAxVK2r8m9nQPeVMF0tcdCs0LaT3z2m2zBYiW2YxS89Mp4W+MKwaR+9Ur0pY3c0k7vT
jldhWGdyoOcJvF8EVV4hBxulzC3VvnCvqNZ4xqM156uUHyhSnlHcXFAqBYuGveLXhEGT6EmbKw6d
ildxC7IM7RCJoBs/q58BPZUBU8Q4y7qzqvCc7BILBawKZFTynS2XCWe3akl+1Cs+U/0w+6J3WKms
kw0u2xLx11y/CZSf0pIXPkNVeKUNVeHdYsBqYcZrl8ig+8AoswZcPZc7u3i2hEQWquKqqrMiaEAr
xSWz1UueZytkPGLXaMyF8SqG+luvyV7dNydYYjUwV2akpkUIkkqygDjqCIhy1TqoYM+C6UPurX3w
6G0OMv3qLo53eVgYO7gFctN35HTPsTObL47zd6fqTjPrGS0fP6YSPkqjHxuT/IY6eh8c40l46jj9
M4IayQk/DAIJYAnQg92FiBFtWkZslU26OYby0b4onJQkAZ2HuTkbLUF0MuSRwJOXQ7cP1hyBMWsH
TG0q5L6xyK8hr3eKy1E3IwxKxRltRR/+I2iMIK14D7cfAVQtT6d0Kt8Tu35P9eQ9ED6O8Z6DJR8/
FX4aciGuIq1v2RtR3QRcTqmxLcZXG3JrCAqj+immoy0qMthfcjAeUoNMcKYbDhGjEX5jmY89IScE
77wRyQ8opc9kp9Fwt4nmz8uaVjVOiVW/kxn7YrlfVix9w5ZJKlqklEimaTP0mZ+B8hoZEHfZ7Cps
woGlMZezkfXmMfkrX452ajwZWT9jIWlAAJ4eCFzZ0KswmKqeOIrhu+omggzodrGiPK0wei1K9izS
txJxbP1IdWTPRIvEcIrhylhvmQ41J7k46BnmlMogeTjZvJO4W4rwE1dDjApxzmfXaHn7M+4Ski8Z
b5e6hDbXxg2ERNy+BPKmNr4qJtEjljYcNZ4GAm+uEYLXzkVtPgB4UGdfyqxkmpuggATVVaf7UBp8
I7o4OY5vNuMYZnnvtjG+CSIMSeydaEVY7VFO4t0n8iw5LpQ5iTBVndnjCFAuKPNdEL4YF3oAbbaY
5MknlESA41e4OiNiRCqeGm7zsN/07R5xIbNrZhc016H6kjGdwWDNsCGnqPFY/icIZFRY7iXinJJ5
YAUHPGv2EUZeWZPWCgieiEac2bHz5525N5HJLEHNQ953vkJ0386S831b31IHrNux2vYKmm8cquQU
nUfkXW3jOfUX8YXrEAySodsI/g8S9YptsjdZG+TTALDIpI+QwSqRh7sILRbmlIisLtAkKs6iNPJV
eSCQDkVpNZNpvzEZXCP6a8qNxn+MlM6LZbjVTkghcgdDq3LqvJZdG+Ap7hpyUBcRAgvhHaxWCnwY
YnnhGhVhUMwyutBxJbRcTgWBTt4Hy5w/8c1s7RQGf1XpwDLXXiTGDrgyjvf3DIqoWngjlJRPm64a
ssHstcHd/he18yEtuK0rxY+AUgb6F8NNVNuxRBYr56VGwsqEO454k80AkXfx1Y6kYjrPkfXE7JZ1
5+v2X92mDMJ94DPGYNQOBZQt2A5D9Koe3iPrEc7RwakJuSMsYbxAI1lrqIVy5LjdhMR6wBzooyb2
ZaIFOMJ1/PSFeOZ8N20ijn6s10V5LuYQRuivYME/pISdIUlo6vmkigReLI9/CHRuAjNpYd7VtXMv
o7Ajbh691ViTYAEYelosjAZ10YCJqsZVRuvaq+hDcfKzlo6KTYR5SzXhEAIemwoJmXpLFatts202
bu3UJi36o2xUL1Ua4OT1NclejXpb8C9RKh/rfjpOsTiqeFsMV6Rig8gmt4u7GIo3x87uca1dbbu8
SN0EHKaC0OUcGNoj/+3l4wL32PaGfR6aGGoy4cpq6dNGI3ltX33R3yTzqmjzhyVMHLSriZgQNCns
yTPyIxR25SqtjTPLbodWyMHvYsUvhVVO/ztr7/DNZaIxDOeaqPLlBd+VbRSBMjN6TedlDEheyPmk
GttEzCxLIW0D6J2JycBGXn7NzKcnpl9D5M8LHpLVCUjBkqCehAXKLVpwwlZ1Kjv5FOMHGmJxT4ZP
W74zLnED9vcpn6msu4QZgONoCdN+R2W2efOyff62rGxGG6tWXngmIClm/SHAhsAAl8ByRplatKtL
EA9WibPGuQneddRkXggwlhR/uNtcNlLNBBu6/SRRrgzACcafI2aEG8EQgz8xTEbbSXZAk6RbrBiC
9K86XQsTy5FPcNxhGgp+gvo42+JoURHHm0qXtkn7pzLetbi9jWgSJAThMea2Ah/S07A/4qj1usZB
/f1sk36F/hkhR7Z3QKIkiOMQ26zhWNnNoQs1hNbxWdKrC241CfVzqfnxvHA3oP0MsPvACg5IAOFx
HUStHEImESrK2cLVQv2ahurVrLZkKyEd0BG7tUK8k6O5YtPdEeqUtjfdvtl0q22Vn2QF4RZbJ3s4
RduskTfqu05PJnASpsFDUzKfHRZygkOyansTuixo5+lHgOBmEdE85TDaZdi0WO3voukBN5uB/N42
Ln815WQm1gH8Nom5JNxTUR4jfTjKPPLFOSaXCPUdhtAJn/lqshOvfRQFNg9F3ptDvw/beC8rnB8V
q7Ee5ax8Br+B1KhzBzPBdU1ytLWLsVEqIbsiYMMDsGHwp611qAIHnhyX4qNsb0Ge3IjakkHZnWXj
n9Z9yUOEUsMvVVpVmx01dWtqZDvYN9QAuBIXZF2d2CeT1KKVCghh0OPiNBjTwsgEYeEoEePWSVmU
S10GIRiXBytGQC7w/EoEqjlYd7xizUUmqm9qtT+aMb5kiSyqBvz8VqTddwn3emhtQapexxw5vKcS
OduIkAvqRS3nkeAUYqvxXTT7dl1G4qBjljIJGLQHuJUAs61bT2AQAU4yuTMxCX9lavnmOmSPHLRc
pyL1K5oGgWNQz16p+jHC3MsVHS0IKaSEAD/SQnKlmgan7k41HAzerE1GnUPXf6phYdDfiQBMzKKT
RKwd3Auudjq1FrOO0xziIj0no3XMu/6Alp+96zl1xh11NrI3IkvDl8FAJacyEprzNur9XfdNBIza
PU3OKkzTSpOPWfXeMtGM7X7frcKTJH2QSsf/hKPOlS0HEhiAS1bu3b6O1F0Gskcqa48CmBmnCUGG
fbqMyigt91pIeU5G8AaHU0UTav82lQ4UHJjdfKS3P+tGD5yzuCsAFIKtVpybzj6M6zHqvFoYXmuk
fs+9bzTNuqWETd9WnX0u0BmL5ktWXhy1BFAeSl4Yg5zXtkvukxG+VcUvQt3GIA0aT54epBs43aiI
gBZohnqaHPhlj0lC8Q973oCqUkEAI45U5L9hh6GRoefUcZY73Q66pdh1hrGLewdTYkTMDxHMqPqa
8qddZCyCcq3F63RP1L0pzd5IHp75HQYXM0vWyYuregza64CxOPFMjdzDGYfRaGC393VO8LU+jqtq
y7b+WBeDX7R3wbqBcwTK0J7uBUP/wuhi61DOiecMkxdXtkc0I+yc5YrwlGbVaJpfkD3BS52wxYnr
R5GDNCl/pKeMEFvrnxVa53CxJ/J9TL5PFXceBRthiW8z1/MsSnwHGD2qo2i/4umqzt3BDvRjztkq
4Dip8YXOsS1Qm5hvpn4vyWZUnb+LRgHX7HyZi+yKkb9G2yiC9x7xHmMVBJECCpq8L6qrORBzoBV+
MHQ+/sM1CIyF55w8AQrAzNoinwxJMmPtYRO7NyufLf3orEx0qWjRWLAAArHF3dDEWwtNUW0/FG16
FH9FBq4HTvF8ruaLbpBiJ5lHyzIQcD/s5MmfWus/LEeOYyYf2eweE5kdVc9RLZjaz35sINU2Qr9A
cGmkzUqRyGJKCadKFrOpvovaH6vEAsuJKOu1rzeSZ8JrNKULsLlzp37aBuUm+Jx46j2Zr7E6j1sc
HYh0mDfV5CjGHJJBfa7V5GxN80lIgCn3CtJBm5u5+jR18y0DrDNxWJKj1hEvnkCixY4QFH6uXuXs
T41vGAnLiCikGK+tj6JYMrK7XjS3TlSgr/OLGXwVDrCp7zFec06hE6bgspisOONNFdmleO8a/azK
xUmqD3nwzxaxrxmxJ5mEsYBdhWkzgKCnLDeRt6/cRv/oFHyVdneyg/EchLyZv7qyMYc3oh90UKoI
wJanSudMlqz1BLAXMEiq/irFNYJ5VNoYeMxtsARPpuUuhZRCqFSo7Eq0/zA+dgVuoqH8dMLuFmfz
rc7nW076yEwsELaucsCLKcNjcm4YI27dlLEEl851H57kY6d0x3KIqLuqBkjBSuO+G4ISKAbnt1Pu
MCMzXtblEO1hwtwsd+M9SodrFHMJi0/Y1/simq51RZ+rqZc63E9tc4DYfU76X3DtmwErG6nl23bQ
LzXCdWNgqmOfFgwMfB3W3qn1mqd7UcxuDidN9+Xsqyt6F+egq2NNBTuZyyr4Og8XVeyEpzF5aODt
nflq1n8mR/UdLHGw3zSukVHfm7JFAoK5p17nDAnJX+SOo6VWNeM0Vc7JtsSxrFfRxuI5UUBmvDrj
R2k4mWmhSBTohwphLF4yh/lIK+OPrekfixU+XkvFCQpPvoW5nOStl5W1P8sbg7irYYGLwYPgNjTI
rKl3Jf+/Cfq/1mpsUqZrV0hYHNkrqBll3NwyvtNOWLgFk1Wt75nmZSmMQ2TTYVp7pZORWNHk6GHb
6jii2zcXpBtZ9CUWM52dn/7oVeWplfUrNoG+ougL0ZzH46ur7GcveaplXQGCgUMIJIeQVo1sd7Fr
afV1pHMNg3KTuw4/n4RvoWOXXwDTlmmeQ6+ll4tnlZNsMxJPZdim69RsVznEQTwcdLCBqbRrk6/g
2EzqgZHKvmDFloAFYzFYMdGNYZcbqAUDFjnEscrNf/wgQEDJ4Gfgg0jX6HiSzFRdZw+ltW7REsxF
IKY5uSlJDAFRgbnOIK2zd6JTd13Y7aRVSwYdwe2I4Fz2HG6rAkZahdMf0q6EAvOjwYr8MWS/5DAP
6ug34Ae7UUP3W2CQpwmGQxthGprA5lCuic0MrqICoYFe+S1XmrcKTbPKWJtmatP2LSnsCdJD7Shn
5sqZom3zkAHDWgM5VQmU/kj3lU2agFmIU89cE29nxkD9xV6zLq120lj3ZjujJuKaRyDrLDdKeqCA
FqSH2o8JYWxwxv72Br/TVdGjtBpwxgD7wIlD0PBsvslO9Rin4YEm6VHYXttiKW32J2iMbcpYesAW
N2w6rGxCpUhH35coJ1hEZ9NFM3voq5Zxb3dokeAT+nvoNKp7DuvUjA9NYDKwBZjDKGyrVOK/hz6H
UTuE9nb5mBWHrlUjJEm9WhSTcYJl/mhn00UyrIuaMIHpinMu46Eg/0FPwUDEiEJRXmU7nYeZeQGy
+JSIt0DpOJ2cna3WREaZLpQrAHhi9UizwwD9MDTP2nRIleA4H+uBAUyw0tAxh1pwtEKd/n05l4CA
NQ6RaoRlbyaAFsAhd6A97fY4WfjUHQRNBXyKdgChb90zO39odvZMC/MZ/yE6ZJzjex7GGzb8VNrR
E7osYrferrhkWk+jNUXdObezF7K7mkN9myLsmQZPd161/KE1QBXngb5r8GLRUpOc5IKk1vqnmRzA
NM+Ec5R2d9cOX1kgo4zs/UvoXGPVC8eRiIkrY++wYp+7i5ThMDCuRyk8i+4/+mP1Ntb7TmG2xBKw
DC+huMSd6VUzIjVExtKAIBtMQH/u6e4CtOQR3d0YKIQ00YcOAk8PoJH5IwF/MldbuCLl4v5Uee0p
HunF+2FDuuHWDqmbHJLZGgJ70IkjC4BqeSz7YG9DSVfT0v+2cr9kt5N0OqEKQKzIqDMs459zFkpy
6fr4bMmYidgd9ZpXVXwqYMpNgxNPpqK/aHq8dvQTs7IVKzoyYA7de2UCzZRSJtSEETNAa2ex05pD
g9UEg79XHKIO3Gf8xSgpVMdDbDT7iYQhJz+XCvYNM12hi10RHzz/VafuYMkm+EmcQPA1qq5z0Qyg
KyjE5CkV6cHFAfQBHrkq4B/kCM0YhJWVCpbIBlOEbOijBJfKAMqagRqRnA6yYavXH/LlUUsvMyxf
pZO8E6ABFZhSMnOTivlWCYOQr3BcJdGqJUarmMZt36RXY9IR01nb0pIvqf4uIF+mIews5GmbetQ/
FMf8KDIg4clFQ2kuVFpdmtQ2n4+W/dDmexY82J+1oXLJ8ukWExKlJdMN+Bp7JmuzBEW1RXodC9os
SOBrA2OtQ8/Zq0fTPEYCFj4MxhrFkXPvBmeNiE85o6T3IAAHayhSatF60Ti4tUi8WheoatFqH8Oj
8+xWcvTH4gYiBIZITyzSYUwDa+dnUDbaXYEx1nGO0rWbHS4+otxR3Ch81lIR89IoGxj1ZXAXarib
FWU7xe1WjjNoGF8mMiq2eZsSnrCEBqmRP9X4K+aJ9iLuCSsXMKuOuRTA4ORPox63Ud/RQZX23mBa
idX5kPQIukcWX7jxK3hd81pRxnWeslWLkPWCEC/+AnyLdLcqaxwOiBUydUvVFTX0O8772B8E0xk9
iP3MnEB1LE3iZprXnSpdpjShnlC8TADcjU8oJyrrULfznoA535A6ZjNM4G34nVd5RAzH9Y4bt0Gh
mc7drkehmSPkjFqgG03l2uMjjbt7S2pbQ+j4VBNRWDOWl0JrUzg9njVnH6Oild7RYXoS48yG+5+6
gYMOwDhbLTMO9+n/QmBKjLp4QpanbVhAc+yW4IZOybeUk26qRawuCXYUOHpyXOT5vOtrkMGYNWRU
sJH9/7khSsQ23VkVDL/0ZLmg91Zk72e5OvbfZQHAjbjW6dRrd5H92PzqYQGwO0oU3kB6o/Kp1iF4
Ge5bwhZ0aGuurV0rtLQVAfewGK2tMlWMbroj6PRK+yO9oO0boK2riutiMYtR2S9QL31H2ytayAtI
1Bk4sH2aY1rnAFzE+AEJEC4xzyoYpgScQdNQSRMMw2nCfSZXZ0tYR6XYQ988KqI8ibWztuS/iz58
ALlnmJ9okaK9+WiI8xt6v4FfbAJgSIPCzfi08ojpjU6Un7HJW1xYWNxtshklNtAE0m8wJIouXZfd
6BtqutdHZk5Wfsgq6IFnDYnohMq2z6wV7+jI8AnV/GZK+7Xcx2RAxkcLZMkSyJQ740EyqoNgaB8w
qtd2jTkwrNlVvSAWHQXTIrdnsICfq7IYFGN8LSlJHd+YUnyiBGjjEdGa9wqKT8G61qQYWKIzIgVa
+9rQHNcQzAnDTxPGicFavwL3YrF3oyEHyY3wCiGjDomqMPAPqbY/t5YXDY4Xpi20hTeDI44w6FWD
CTZDHsrFSIwVfiFiYUdN7ANQR1Yg2BR0l9Se3WLa9qa4sz5dmeP0R5NIT2jZYFJpJEj/GKm30XeF
N9PC+TLU6nFIJCazX2bKYyx63vdvgd5CRW9Rkwg+PtvBTxMGckrwjAztqbcJVlXlTXgwgt5qLl8F
1mOsHNi0u7OMEGmKENgwZSGKJ/kiTPSghJGP6UEiRlWaSZRlb31afGjgnNEHtIir+oh6lyE5eQAA
I4jUwCwcYMbG7dzzqY0Y2hN8E796cZGy4TwRNamr2kWvk6s+vmnZm06vrfZrAmTiJL0myIhqaYWS
aBC3YjzqQkfB+ZM3VwImtm0iFnC/ZuAPIQS5By6VNmDaihiJS7dVVk2Yg2A3vFFyXKwsAxHIExHI
9OJ7pcKV5dw6i1eZuto6mlGEFDo6VdC7qDpQ8hyX+0FHvx0o1gFa1yzWE5s1OdSxgVbX0JjOypkz
bzczaIPjUuKlkaJwV4/KWYakrv0NDJUNwD3WY3YREhwkk6gw1bOGwUt5mUrOVXi7EEnaEZJf8mjC
1M8NQIMobANK/0l568t7qcvUQ8QXqNlTUe3HotqPf3KD4HUL0BBU8iBJ6XKcrdNQeYy4cltumGyb
xI8cigGs1ulO4l0bs1rCm51PH+2QHTUAYxbWWuwScslkIfwWLOHTYa9Dt+FIZHuucCpRyhR9d9ZS
+dTj69X1a+UY5HIRK8AaWvqf4H82bzP5VggHGWzdavnQ5v0K9ignP8DPcJX2+Rq0T8VJGXNSBtjP
0+qvUtTPtN9YcBhmim72XP3ODDW466zhrJwWvnNl5vRaBL5318Q6ki6070Z2SaMfC+/vktni7M22
PIRmfwgjpDzBCxHOajDHh1XXz8aAICe9AMLFQ3oKEqI19JepIw+Y+yd76UckS8xD+33V/yRQt1pQ
WQIJjKX6KgeVkmGvCFdNZLlBK1wjTt1AUXcxcz2Uwjrm3LIctmqZbIW56Sxr3dqvvK5dxdmoMHNB
eSXKUybyICQAltOmP1UiPCb2cI6iHbdHEH63kkv3jcJX6Vr0mZ0nY+ST6KMYofNnrpCKQllatSxy
EYVWC3oYxiu4cbo8BJ9ZctYdttkU4crKBHOgO+GBWRr2E6CBxc+MorDtWUQ585nxUqi9plojuJF5
btIgmGAcpWLlySkE0mOZrx3tIvHXLkG/ahzaDkg3COlG/3JMxps2GR30l3KMSbmI/KD+U2bGbg4/
5SAjRjEF6pcGOMlOA6YCCWNGYe7xvxCqmXNoIleTgUiOxmmOLyqkGlvDLKhZq6RksW/YfqRVfhjc
5ZhOZFNyXuvSd6L/GW3FszLsl+E301BLss6pBOGo/9ejJ1R9U//qmZ5n8o19bl48a8gwCjzdiE0e
8iV7NoD7kPRWf6Sj6i1YHQX6pPKjglhF9blGg77gCrKu4ui4pEyDgpx4RxRh7bppj+qlT0avtiNf
NJCRnhCkGQG/p+Ffg6DvxALYNdSnIFVOE5PjMcFMdC4EXlv5ak87oGP+SKqzqAnBjK2DsiZZMlMe
mZE9tAhbRytuk/QMMRMW5rtUElQA5JrlHAmm+o8Ea6yom02OX3i8mvwyNjYKeSAYtUQ+FrtAwias
/ENma2aM/zCMkp31KSGaItIYqWYOywwPPmocDQaAhsW1anLg3azi7Efa/KlbEsWgIQ2EdbCzL4Bl
Jd1ZjgSFieNawfxNfU6mBugkDUvUY6C8nIi6/9Gnkt6g2Cta+JTpWmyivwP1m+py0STBorIHN8SA
aCQfevSdOKwNquDZ9yc2B1s2/GUI1EEbD2axc5hhUxmztOuYTzwFw4oZ1X2KSEVhwyp7DlZ4MUxQ
LWhA30R7gJEeaFf2kDk7pp4WSOJAnWDYkBbtKTpRYngLVbs8anG5SRH/BCOyRwlCWHgqGJNkbIG0
saLJWSuFx7qQM3+jkBaikTEyLtyelhhn9RKXzpHgbgwPYhcDJja5YFMSsSiGFq4TbRZsEDrCfzb0
vIjY8r7OmHdwdMg/1DQbo3fWtv4VII7GI9ghsO7AR4j8MGqnAr+AxEPayr/Iv7m2VjDIUhXXTUip
824kka8hvW7Y6S/Cb8skGzAoCNyEdvjTA4/OOh16h+wXqLBVO/QUuCJEVlEKpmizobuS2U0g8p9R
mnAskTWFP6/Cn2fxCpmQ1Vtq6szgsrXdHKbpkkBbHrsK3P5sHxrZPhBQenAU+2Dr2gHa3CDsUxpY
bjP+lQJ4wmjLXibT2odCX4PMIizh7hrYM8GdJdj5om+B6VGacNACjCJsKkN0npJCW1x7uslxoWpb
fwM1hImmX62xuuupxUR0BVJ61s5zU18i1DxXVGmsOvZshmagr0sKpkmMKlIs9tfOJrdjwlM3k7i1
DvHpI2ncC84N+tUc0TFaLTfVidZvs5id+KSqgD0yDteBQLNqrB+AzHbwp1cB+/AWBkyIgL7CJ1wi
I+uXLyi7OfXLAtPJHX3tWG9wFiImLmBMBsIdlk95Lq5L5teIYETHUHZDor0HIShrMcVWc5cQP0wq
knlGlcAftBRKJhdB9S98KIj6RgTmc4NAdtqFNi9q2rgGiasdiatxkLrGgMUVL1s6E4A9abv0H2Pc
CxGOftS+NAj6IhyP5LYd9Dnbm7bud3rtJtZZ/NHjzu/KnI/O2dsjIWNb1oTqvyKiWynHnfTTEaDW
Y2Oa0p0K9Tf5JW5mD+Ecr/c5KetLEDbX6K8ZbrPePIXAOVnKUCImfyWZX9DIOyNTys74KS9E6b0Z
c/NWtMVbP+l324yBS0V3YF8kC6CVYaCf5clFDs9ZRq5cviv/mYVM/Zy7LRNbLMY0oF/z/FdpkIQH
TJhDry8Mj0BCvxinPfO+7RwDrQH6pIb2Md0BGXhWTJSZjQ0ZoUo5YywgnJ0UHTjFxlsxnCyiNxoo
MmXBxnTu9hHKt2y4xdU+3Ng0/I3zUsY9UTYvmFQxmizmnxUWvgw6Z6CQ6kCCVeC32EuM9lIkGxH8
2uKfMWAsGR+hwdJAbe8943K7gsPAKWP0nynfRsWEL0g1rMK7w0FnaedBx7RJ8WpCLtX5smf5aJBy
9hakHyNKqQ7926NblMCMevL+N7PEzfhnaAjVj3J7DibaBcpNZkUcIgBa3mVc4DXMyMZhk4/TEkqN
bpELA0+a/s28IVlnwjJ3FG340UlTJ+tTe3ToSjlj2gH3qlyC5b05pbzrUUuBqAoT/DA/fO7F0qI1
B1QajQXRDLFmzo00ZfCkguo6UQ9Rvi3edcEiljgfrfdU57BJcFJ1+Kf6H8F/p8kOOIpnkfm1rnuN
jLlxpgxvGIFGq5D+Se9/ymYEtTSy6lf3bXT5P5rOa7lxLUuiX4QIePNKAiRoQCvKvSCqVFfw/sB+
/SxMzER0Rfft7qqSKBJnn9yZK8lFsSdwe0QpzSp8iWC7XH1gHdyVwGPaf+YkP5b4rs391c6MQBAd
HWgCi37i8DOO2Ij/KfI/IUoTuRMKJ04oDEGleQ0HtxDkreLiPCndVhQmL0N2MVkugU3C1u8UMvdW
EzIBXY5kbEXyJsaAyN8+Xlh1DOFd+iosYo1y5vq/eS2TFdMPafLPGd/yV98952Z51Vh9jSF9hUzM
JUmGlE8pC2YR5EhXZ5HgvrZsqpDccXxXDbSa1Vyb+5b0T8sGPx0CjdVab935WXTYEOfeLdMfjdtz
zu4EUpqtFCT7okc4jf6YkACypFsIfbk6xlIJKpzieMpdLQZX1U90MsNMV5r9XhLBZ5ojVsRN7MOo
WircHw2DbSr9K5p4e9e+5gl0kIW7YvAG6V81jL72JTRAEqQN1xAAQUqJ4lR3YcYMvXu+TYFYNIJP
6QJeBYiFBDAzfo303jasCfqvOr3IOF81rtsk6df3dIcm0qgqUw5RxB06xXh0pk9zERvTq9VnC5Cj
I+6FtDd/Dt11q2fkPHDrOS5xLSKKAKT2Yf/OhwPbVuw1etBkwPDLY4qjPXVWktV3WfTXKlyu+HOu
kaVdO/Nh92zgpZChq2CyLaVnj4Uf6QZudESCJ5G+NYClPP/R8Hl+u6rQVhuIB9YFXIxXKa5K80nD
frkmoDKCeyg7V9c/RmwH9ojK2h1UUYEecTtL8lOiCHketGBHWS3gdkiu8Uo+4MvTbfrQJXrImf/x
parc7kzagekmh4/eUEKs1gurjX9L3Bxs3o3yTAaDC6z85hj5a6iaVwwjT38zY5LaWF+JUQ5ARQx1
DABn0HA1YfyP0p8cS2ypaS/ZCt/s7K9FnaoSA2LnrcnFvXkmWCF8DCTrpWwC/EQTjUo0a8UMcKrX
xncvr1zQZIud1XNULRgSboxFQvEkxNt9l7qFbt3sULtLYHklBBzSwkG+tFSltmy5K3R9PApOsmsz
hyDAdFzdnklenqKMpNcrQzSejJm1uID0j8FGT+5pFFTjh8XxWVS2b03fbKgp7TDTeS86Hq5QWiTW
kCwXiLjL0XO18RO3P7ZdxH0Pk2F+T12s7A43KhnNfQ7LgNfHFFdb6McxReUGpCJ2rbK1hXnJmuEi
INTCjWIwXmWqklD1ml0xa9I8T/tLZ94paKyQ8aJA/Nxa6Zth3auw24f4UElEScRfNY14Oo9HgPM8
5vgEUZeg4AFhvYh9HQ4X/nZFPWqPAkzQynESVCU+qAA2tUuamPSWvuGbH3LhgUTaNZQoAQzBTUIN
wroJxJh0WoZ/s8kVJ3KCiX7fufiD4rZxnJOJZf6/WgYqir74/3hnhw1hwh3BoV1b5uFv0Utj8CNS
3AFWcq9eZHZ+EPdrgLCNuR3WZz6PrBbBQ4vKAzIPy/luXytbFrSY2kZfZqZumwiKLI+ZonTLzngK
Vu92SCkqoSvMVHSCpKPgx2EfDDSwAfxXxQlTyurJ4KFegB+W0QAa7gstAFRZBBM2vjTeCZATvWn7
EzdbGORQkShKqF1J5qL23U7R2WKAmxEu85VAW7QgIwq3kag5qileTrfzFc29p1u5U5W3iZKjOmbZ
KJyHlivbgSR5yktD9XMFEUuVMZ7w7NPDYIDGMVOmE5W0Dc48JFlcrgjZUfmXAQTTq6BAwf6BozFj
61fj5dDMDCQYcbqLwd8QMZ4PDjfIxI8Bvmbr6wxchH73EtJZDGjZ5JkVsijLP9arDjJI3ZiYZbaz
ZRwcLriaqvt6Qa85W2KS+LhYDdcATwXLxZ7ik8oXQ2YOxzpLHA1+GnZL8yvGgdTY7MM4XFLnxmWw
Z6iDkJTJBjnOzlfit4L/reN3txNrfsLEpvkaox/6cVKn8iQR7lTSkNHS+ipKY0HHQYJYVxPYJWIC
4weHCIU8ZMzwNsii2dmCTiGWuZYmH3LFOcRqeqR04lhu9EI6JG8WKcsJWkC2NmMwPhvEnRBDLEKi
HcW7mjz4dOLmEARNmm85KcBjuNQQrRkORyEx8n8ZDpOvIuSUabDOMp0vuk2LDR1kYXWqFdlN5vIx
DeoWjIckCqwkgJ2mylMWpCl1PikVyeljjvV2aBJXyDA3oA0WpI2HsdpPKTUNNQ5lPLR/sB3J7KbR
IQsrBLuGEqX/MmuyGihIQFanEfiJjLU37TTilauPo9yT5tlnEgs+yh4WAiSSczEW2CS0iliYm8Mk
YVP3qqfEm1HvJ79wVJ8Yoi/bZM7IyUN8BY7TfApNvpGzbustDtzNwovDychT/iZViSsleaAuzSXM
uuuQ1LemubNufe9dky8SNAfgP6aabQPzGu8+HBQQbezNV2dvh7PXwurY5irHu4KEGQHFAPZCowr4
ol05CnojMlOnQm7aZZDRh4rn86h4BX2nDgZ3/A2KQcMyiZsBsjnoMxn0GX15vg4OYKIKJeGsCMej
yUFMKlgs3KAbhdyo9BsiD7NQCHnvyn1P42/mwj/JkMiklaKgA0eDG7Mihy1YCSjd7EzmHQOaoLG+
sCMSWe3Dbnt/kR0A1QpTDy65qN3zja/ReUAwShUwIGPIVC4O/Ums5lmDqdtwSB+tZPojZ3JbnTqs
EwljtEh8fYpxN3xrmMiontjTP9cpRBm5N/4MEi45oACNlO8SzAUyeU8GVOiKD6RPqzypcfeWJxEx
oJaw/rV0lKvpFC+yJjf0kKyQnkUWP8ETtU501HJ8yPap60mV9sI3AGgkcHupVd0ZYOYrsljXAXB1
nRBHtoa9DLOgKKKnvGAWfRqy9jQle2cTBJfw7fIymc96cHMvVslh6Rprboo2aI5N9OZYyvpRhSoS
6ouHrnYSFc7A8l0ylHehK++21r93808+fYvZfpIqbiIvaq3rYI33qKuusYIgM3EmfRC5mGyKsJ5c
Qyfox6DkoKlrVReEKvwE8wew5p1ScLRn85kWNKeZgSo+Vf2fGBlBSbmR4euGaW/pM6WybAlUgcDE
NgSjyDC9EpL6EgErO439ZHJ2akUNE2GK9kfHWyHGndl3/J6KjTltOGjT9QLbpcHRW9FQT9KiDPrJ
3uoWtTVNeCyJmQwdQnFCfyac3sbw1JnFUcZnvTnrsrnT8hR+m0DEeBo9iDNZJyiSnNuiPov4Pyl7
rxQcLaMfG88l0w5V7QqS/Yy4o4U2ErGmbS4jRQUCrn0DMnEyLxKyvaSrF5rImw31C2ThQgv+y7Ds
l8yTe1hO2XUmBdwT+dHH+AgStzbZXULy5NGhGArnXnyu7YsOUjYv/knMZwtvfGbNnrpeCiAysou2
Ud61PLmpN0Y3Wzq02V1oNYMz4YTykSFc1KhyZbZVexBvY/eMleaxHgcPA10e/j9+uJbFDVAb4mE5
0jq1XQwhiLjD2qoVAnY0/YTAlCXB20/XXXVrSBd8Wib6qaCgT50+5dbe8MigMT2jyVW9GgTnbZXL
9qWGwAJ6q9GTY8TXhA5uAlfp2DXUFak8Lp9q/N6nbEjfFKu+G+KWsTtMZ9rksvGUM+zr8fvAI2Em
dAI6BXrMdtCSbUx8Y+nf0xa/T3vqQ0SU/kBdbbg29Dr4/+y9MPiUjyQf5FOmfQzMzZCDKkxRLQVC
of3fUs8HWBeq8o+UmGTMJCSJ4XH/tOKrNgk3QTtuaGrpeN4uLUsFkHGLBOsRybyhK4OuOTustmny
AXradPQDLFKptt26I4bYnQEDa0wpSxSeywzmBmZrFjTrB2q253uOs1YV+D8Xv521S57119bGz0KK
Ja//ZTyGUk5M036aXfpG4DqGr9eQySEAG2szFhFYzjyJbb/RSBICWrfqR9yiO23SaDyKsDtaVnEU
lnMoNBA/UEKt8m1o5Of0XtAXtHjoq1tehqi9JPZEzMQ4M78dYTYI1T5WMy7V3nNme6eEPNoBRlRe
VjQsMFKf5NkMNIW2eDm1GYaVbTfCvpwioB8L8M7y3KUK9TAxBv14ogSbyIS5uNq0bUP1XC/wWJ9i
Vo6izrlc462ivqIkqz7+CtaM+pyeJlaz1B/4Fb+TUodttmAjHJKbTnosBG7RKSfDzs+lNJyZB+Fi
19EzjWEhiYimGa6vsfTmABB69lN5zCHrjkgNxEjMjE4eeoZM+loiAJqxV6Xh1gDTUcrPzBRPyUCF
nifuwogtKci+8l5M5U1u4mvdaAFxM8sB7I092A+Lh7kWZOHa5A0tWV/tKUp+pOwzmXMGUZ+k3i6d
HwP7K5LUrEEa9tUrD9QWXyEg3OZ/63ls8Ft085wWfW8y8uv1HHCZSvWzzqWO39rEP9T8YL3aEFRL
dUyrESi39G5FXx17kl6tdjmNvoPFVNx2ftQAtkl7QsNsJGNlw0lb8ezppM1Ml3VlZ0QNCDtG3swE
SlUcg3YkaHXVFFAB2NU/nA4fXXeJCGnjJ9Sl3s+2MSk4Y4h578Ub9Zaha6+fRxDwG148LOudPWHw
kg41qosznrNtCBduTk6AAC6ipZSCzz9/oD0eNeYAiZ1WiLQeseNgmJ0YFYjW4h7xW1WhjSjGh9Tz
2T2azn9pQ1lXtbO4DGa66uW4YphCl7I82jQ6mdG7ydJMBluSddQuRAKJScEb4CJAL+mTEtatFaiT
6TW1s9NAfsStuY+Z7sDBNX0awCXdOkvj1U51UVrrIlnJ1W66a6WSbLLP7dhcqWrH5/2Ce3jqK2zR
YYnTLX5KMhaLD96qOy1RN14mHPog5xOGlL1CbZygNs7RHfDnuBXrncB4vlgYDrq3ZBnf8N6Cc16j
GbyAIdeM4rNx9mEsPbGKfbAt89VJwmNbv0tt9Oq1+nkZZ+2uEIljHEpsLyQ4ktEjqsfncThpwfxP
6SqP0I1nBBqcqWgHEIj/MMwnaOcdjwLW6xyYs28DIx3PyVZQ9sBGq+bGEIW+k/23SGRz2X+tOyxK
eYykOJDzUDVyOlda2NSIbha5CqhhYAF30lrqpeDp5ZNB4ndbhAH4vF1XVEcZ5BdBzWhqz7qGOenN
wucezfKRqHBj4Pdv88vU5ZcvYv1hHZ5EBgI038V0ajDXaNZ+BQQPxB1XKmZj/oU0JF8xX1njt/EN
FxX873oZcMAiUJC3Gdfq6ZiIr3no2Kd1qnns7JcGQSdlDnsWsQ2Bi7IGoeKvfCLbHaGh67V0rcOP
kZ1A839OenOiOjolUApjoEnCbdy8V9q7gKOLjSABH9c4q4Pl0nSHSbfehrR5M/T2qVJ0mBQhBuL0
ntG1pjtEqwU4FfE+WVgLUcEXZQ11nqWuuqypOtGMt6lSAVf6oZI8MB5SS7pvSr7xwto3prPHb6bH
5WE0MOpwf13F5Yyan6OuLceBbEqnYpbypfAh/aNCtXrQVXVPkMlokAXnRwMyMEj+0S5pQwLhAe5V
ghPBbsmq6iu3Xm01COuB/hDVq0+p5oWlQwuFAX+wORYYiSN8g03H5YOUeTKgrKNzktk0X6dCwrp3
rmM4E415nakUtAQWY5JBFZXWBjHo9hyKXaUWyPb/wuWeIoQ1hRmkLES65q8l3RWu8dRobfP1Ol99
1NSMhqRlCMKhC2AYJitjy6ikG12nhh6KMoLQtnTkwNGj6zprsClInT+9wm7kb23FBEPdrJdemLX9
kzOrjKKbmLmEmkb0MaJFsI1nXEzYsnYKlQDQ/bVpN+JtsrHLaSqm9e+BHquBovZa/gWqcpTz/2r2
MY3XzG5sQc0HbcRKTqG9ZKJxgo5temDib6n/wPE29++TNl9iwMbESrUa2kp+tBSYG22gdTrs0oR6
gWKXSt9mjZEXd4sTlRtnZC2zzSfJky9pbQQT/1dYZh1ZLL5gPftV20fDnW7sLLC6XGm1z6Fx6STN
Wzfmj0QPSN1EFX7IjaI2ur3E90DpBEQ+QbfEfqASNDU5tYnN8m/1+NGkT5O9YWScwv8mPGNKA4EU
JwseIhu6bR0bB2tFbCc82c3+Xg72w+CjyOmEcgDH/oOEGlsGBFSz2xScWWBl3JxoMPEmLuReL+ur
V2ej8NjQwBaQtGa5PFTlZqS3d8W7LKQ/ACb1Fr6qeFtyGiT7mTMKMuLGAg4qIJQbgGfKnaV0xHgP
uvU1cLRYOdrAECkEJuaIQbzG7hwvF1HF2FYxoFr2At0IlQOERs8TFcNQIVfRfup7bLS72GmlQ69E
75bjfNeV8pJkKdqy9WPkt2euq4bxSJzijcVWJ4Khc4K5Ky6+NgwXWQLqGbIGL6dLZuNhu6XkjRzM
mwoURB6NFfD3Lj2lrX40DtXwm4btvQ7Vg4obziAywQdhmdULYZMAX8+5NLITI8hhWDMpn0ryN/qN
bHRf61lZDDXEMvXv7KMs+REK0tWrKQSWVVy96XiPa+8uosYb2WE75I2tM3s3FAsYiOLS8cloxG89
JocMoN6Q4BimSSwv/IJ+CbZ1bDVyVtck6eUYvxmiUWo67gRYU8kf0zVpJg7XlgNm3NT1tCsoyyl4
6825O10njoWhbTbsW4dxdVxDa683EX4uhZ30wiCcspHNo+wEPmHTKs9OSt2e7iEl/B7gIOcsOCO2
pomiQ58mtKr9lGS/Lbh3g5Qdex7nHTUgA2/O6Vpx/PD3yfuUVpDEPsIqWSTnhDl4ZPhiON+kxRcL
DjZV5Yr25vyPfsHraLDTGu1o6icbwp7c2K5EIXIndx6+MKZwSGUQK6giRYunXIq/1zVfTjJt61I+
Cu2hAR74Q8SUChbFS3hpbYqMIABQoqFSikCnF4AFLCF6z/b+r6ERmsGlxINsMNnryt6ExucAcx+x
rGrJGe4A3SDb0ER45+DHU8Y7u+GPnfnq8OecDMDB1cyWqq/dgZVwPrKNrJegmL/Ne97oDzXV3kjn
vLpsfpWH8myZxV0fc3SOdjthxfSx6SB4NCdFX1zejNQJ4pdCV1ZY9KnIjP2+ew9HN4woYuaQlaZT
6wQLcElqxa3iq5wvTotosBB/aXeftTF4Ba1LVR7tsgpUCpRAODK7lslm4ShWCQE2JHLLiOViiCFk
8gnhrGqLn1ify/pCxO1BzC0rn0uUXAG3HWvUUUy26HK0eoqXju2zEX9U3lui+KoVF1+8QrwqZrXf
Rg5n6zmnVBXW7EXTHzVHeQ5Abc7DDXP4JS1fYZVcpEmCldF7IXJpi32w1h4qbzXT/hjHb/bDqIYz
8zPrAZ6yfOauOnuYnCUNjbx7NUZZMt2QRP7Y/s0VvFGFeCm57RfdeYx035rLQ/Mr8xQ2LACTW9v+
mPH/1MChMceAxMVtlO9LBk7HusrUxY3ihT1kfei5GtcI9XtqsEkjxfI7Uil5C4t/DoaARZN2DTiK
MSXngRlomneMDOjZYF0Q6qmHHqzBUy22iuiXNSpdgj/dIoBpEWjMzM8lk3y5+XHyiDnmu7fKLxu2
8Iw9RK4wjBTIPodogP5KjQQRXtX8sovCraiSW7CbNAOCzCtFTy35lfK1ZdVPyOeppNt6Id7q0DQJ
/eSrgiqV8aQxuJvEq1/hr5neDYw63LIzG0sd0/xgngconzZOFeys6FKRa+V/tPDHNO6xOl8GzoUm
Sm7Kv9Qako1NxIGnRtsrX+ughBPWwsuU7DP8Ewrm8ol2qngWVGPtUwl8BRmn6m3IHwWhAzghM3q9
LnsJn9uZHpWE60bLDg9NUMTvefzeIao7xEfK5tNkmO2BVJf4iUPY3iVrbIcYB5Brj6FISv/S5MEB
AbcEqbNDCw+nv7V+kyBhAKOy+oNp4YZ/KP+61TWnh27LOaagRLILPyXWm8ClmaXbherhuUq8dG0Z
4S6p9sAdXu3AXQLvZoUlRd6PsXHKhc1zIL1Uv1brpTz1tRkvl6+2fIjtpzPrQcZPimOK9NB70rZP
TItvNeNR3R8xhB8bwrL6DGQjO3Xib5T5kVlsKQ7l7c1lgKTgAqKdKxFrRzBVFBWuiVC0yoV5WkYd
V1M/Txkz+8YfcZLZhfDrYaM01XEM15KnI/YgXxlCbL3sIC0EYtva663ijSaVFvlRAmVZanyB/Fri
gSGi3LcpA6/fcGLXCCxOkbPazvZ9ZbLwcWP7vRZfEndGznk1IXzOzw+vHKeeNOBM0f2yOTjKkxoH
Hz9DfAPavutYng1c61B411MBV2LzN6Fib2r580NMZXOxX75q6pobfK0MWXOrHNJtw1BvtxtW+ynw
PsTHlEnAQfspqXgw4s7rKfhGsqAWXcI5Pn4WCDMtjqdO/+SMgaG1HTitIn0XUe5e6J8jRwvoUvM1
VyGqoNvF9m7m2Glowm1Z1Huwfjc1Zp4aUGmruJr2MMV47pcA4wI6QLIv+SRkXE8FBykTAZ8Oovbq
slPoMVFUSKaA/wqyvfS3GxtmPe9T0n8q4VwzR75V74myjwhMlNMHIfzdnOlbme2EMYBAiQtCBFdg
BiZlT1Q8U2bzSi1/Vu5B6/ypCU6HjeKrmuPHUXJoiRKntCzNFjNVeHUmUsXuEPHhB7eXGVqQW2VQ
psu5dsJTAwVutWZy+dekvUj/apjrwyRoCSJlbyqxq0ibD/CqttPUEU3s38eseacd7IV+kofLDWU5
my4Re8yIocfhByTBFdd0NHOUHoqqeR3oEjC9gjxRmvxYYUOZQLJzwOxj+zVwxuWYEU1LdynsfHtH
vTQgr8f8ME8wAlJCOErv2S+FQgl4QPzIqWaYmeZhS+wc7vWzNmzyM7kJTQ0WJxjLmUgO3gWXexO2
Jti2Wh1IfRb0pYQLTj2nXXcWjkPfDuW2J6untrSDAIGtBHNOOyUHw3qXktOITuH8i4v2oLJrY9Dt
B0aIbIGQzEQc7qvst1dbf9zxeDWfVbJpfxM+mNlB/FYIdQtCnaPO+wKhLmc4bUr4cKG2Z62x788I
dhMfda0BLDjIp1J0p8FkNarvI7bUboQh9WCNwrWxfLIXFUwAPo/jhb0lvQgcc4ALvIRK9ZpWI86x
HE+ezYWcP58DQ5SMJpuP8zoTxY9WCR9pKj+3aR6/zRMNophtxSYcRi+KAYTFfkG1dUSMlloOxE5k
7xFuDjQFkwxEznVTZZIhbIrTmZ9ZvFPpUGgJQGS4wyEkuGUknfPSOjRc63p6+oS/kQ9DA/YB4WF5
8C3lmG9SsqS6a3gTz8xJGfyG+/1nRzSs1OzbB93f5enDwj3r8Ii85ry2NNQ11ZWbGHY/GEGWvK8E
RlwF54LskQUY1W6nNRraf0igtCBJR79wiLDHks0cJo6E7YxJkRVhfV4b8IaQts5SuuhgViqpuehw
F4e4Di4aDAqashv0FHlnE02VF3rO1/KYmL4qDcSuqbsq+7PGH/ZmYfiVwdi6IHd25ikdlnMFdK8a
opOm7nDiE/4hTHzkfXqsAHWXACjraj4uQLrHjRPmxzy41zGijJ2QPjYOptIdfEuXfJ4ONNEk1Msr
G4V7l/yIWH5nDWUJHNv99l1P690CNRzFyo1+i+avE2qb6FcPWtJZ6jcDNfx0bUOKLPcWLlYwr4cy
3IsfRr9N6FS3mcfM1G8+x21BEMSi+7r4j8uHrxVE/iQMLIx4tbHsTehH2uazMsllezFCdZ24cMLv
c27hOtgUgPXTgdgtXFuHvkP2PvIxCMtT9mddhYTeNBH1dK0YmIlUA/txboUwNzhZvWXeOgHzMRRI
nTJcsrE89g4prXj6j6IZ2w3v9pAwGdfR0pyPvZYdYLap4xMX5l0yxEN45yhvX046vxdU5LB8gidE
XhuMOLdYyvrQRPbY0vbivezGXYoBcuIXRnMYnah0obErCzRbqaOTmJezRyz7R6PGfvlDZHHfULwq
E/5MzWSHAdSrSf4vGv+8cZpw110VKWYeG30lhYE4teAETAALMfcPOq62DWRVzgiPna1pkIeEx6/r
oMH4ZWlPmImu2kWcxJs5hm8pUgRz9djgP5rRXdq6OqSxuh6jM/qyZHodPn3au3fzPt3KLB4Urto5
hWTS/4bx2PEhBOCwj+zD0IE5f+r70uRE9eT7GueAAI5KZjIPNwz2LQt5ICs/evFfsSGujfgbMtpa
A/u65ZAC4MqWeV9DJKuwM5OATuDnmilW+stntGC5ZN+LnySWzzE9XX25x25/DG24030I38U4U/2E
2yI/L64jl6ekN45WK3t0LBcf2KAPkZZyLRa+NBgUctLbi5dCx+ZAC2cZqA7WG42s+UJiSeZ7FxsI
qvuYVu3i3vGV8Y5hpVBN9maoWw+LTZDSChvvaerdZ3HK8biSSdM9X/Re1NJu7biGY0ouwGdp3agk
7DcqZqNl10QUtXp6O5y6NKWBKjqqLe+ENHCw0xK73HSy4dWtHdCKEBifgWG2EEV62Dabdo5d/Yje
UPNW2kyF9MHEzns93H8rur6rMIR3IuT+enP86doxjsoEeQT3aWuNW1bTnjvuyOzfZ/auLUtSIG+U
Prvzsfklb+2BNb9yJcjP6r1flOui873Pm8Hqz5EeB+k8BWZ2TKCBWA6VkPHFYnvPYA7X/76AOC9r
JBx+6TY2xH5BVu0OQ5QfitDxi8dMgFvbsY9166TA0p3SGjAcmkGnnDWQ2avE6Xjv+LSqtsMNq7rF
L+iwDS6hB4krJlpKvuyIdt6EJa26k/V61yJfqSgHppHx6LSPZMbIupFW2LY/hvHX/DbbZFdYnEzB
qphVRKDiYN7ygDqORwkKuoFP5Ftl+SfxelZRfbOewtVHnE2HIpIu8tHtx4SVItBrkCjBqYvrg1OR
t5jKx1LXzy6N3wjZW7xdlM/BdYrqvPRb0brGD8GNDJ6iWHG6mIj5ly6efOCfym4s65eljW9JOj4L
J38Y0clIyOAS25jiOUh046S5vVIxfiReD9xTaSUC4dmVbuYbHXYEk6LHWJjcGJ8YtWBnjLF+i7Nt
5AFMoCRDdxJ/lVraGoAmFFxseUO710xv6O81cK+cmqVE/4TzRC5KcuMzJxuf1JojveRIT/mksveD
INB4qv7Jh3zdUIyAv1kwfEqOCFqs4wM0LaPYJnIgUQDCw+lirYmmvqU1IryU25GdqHOrCTBDjpKL
4iaF47XArjyHrsQqTIOsFuXweE2ou7K8H2ISUivnklXxvFImvB7p2FxLg2JqCWKXURowP1Cf2Nh1
VCoXp8Gi2M7ZxCSvZ9aD4kee2N+wcqUnOO5Yfm5b6p0tHlYZBHTeSjHwdrO4tFT7ZIEZ6VujEge5
vJiKgTMT/zmqmZwdmtE5VIgUa2X9Qa2brUicg21rLxb2W4SoosoOs1/D80yoSqkW69GHPZ64LYv2
sGYDqOBB5bMYU920iuZhdQz7nXUQJPBqlst0uUTNh9CkW/ERsYQuxI3rBER9pL0vplUBM5T9dJ5b
XjJhjkZ1wxWtDbDBzK+ezEaDwKUG0VQiwP2JmVf77lZyh8LHUiG/jTNSMMMwVfEntT1JLPvM7iIM
nuHrKrgNuBfV0QyHAm2Yza1x632cgOTzQBOIcKKnx4tJ3rR0K480ye2NTL935tHBSIs21obo2HzT
aJkPDQ0zF8EdNSk2oksCcbgZMEaPUOKKrS6T68IpMZqkP9Xqqm2/KC8YJEjuc/Iqe/lZ2ekjziY3
1Yl2C/kSlurZCOcAUl9bezb5pZqkClWQNd20a/wO//LxP43TCkHo0GLvKVlglelpyWM2LzTp8d5e
0m4jo5jCIbf0z9prHCAYh02DMEupVujJtXFREX16rozvLWCR7p6+oxKs1Flj38/NNp54JgSbuBVQ
Ngu6k0n+DClOhiVYAGJ8Uc8wPavqa553FpOtdGdM7gJbnhjycdyrU8DCu7eFlzgjzhTaHOlR/2Pc
HaN+4/jpR/C85rYdMbPiq0I7U+8KtnHFWs5xuQSVSlXdO7xTjWKuFhsdTsFaH1k0AAFpEtxplRe/
8+fe4zl8fFCSpXibieuQ43WonoCktY4wAg96bXHJ70YgfSzwWBPKfPI2k5NoTjIojxSUxxCDREq5
6B3bvOa/3SfWS0qjnTG2nP0gtClenhNAl2gaBuyqHP7Ubd61owsiQRXi4HA2hJwNskZPSQYjak4v
RRTRa2UGmfPXGF0uG5iczgo0IBw4tt3vm3Oj0zjUP1a+tyGdrEKcc9s8azW+Y+lDoPJlAnel9AFz
4hg/YoJEt33PooNQ4FltPY3ELmD2CfygKSMUupXAZYuhqlBBU0g8Oyj86jxbpcXz+sFO5TmD6lel
4sYC+GX0Yt//dJ8sHwftdCbKsSQ2hi6yNnfwwTwHBVmjhOegoP09mXfJgXhdHY177U7XsM67aGLs
qqcj8ebyV0EK4Zl97wBupobJ9SHEwxVfFPRJVL+IrE2oTc8Co0C5HJYjO0Qo23vwS75OBYfKjAlx
PTvLqI4KF+yUiocfmNa79B0/IwWV/rQFVRarynWDb1ui92y+xgUFYZC3JmZSGYE0p2mhp6WsapYD
+Mk3AnigYco/HNN4pH6noyPPNPRRN1eKc0gMZsxx8V+rQbrqafLOMdN1JeGw2VOo3QamM2XG8SyF
N+AgpwnsaTJsbEZ27B+0mv6HQ52On+aoPSBXn5RWHOuxg8Uz+yMtKfPWsJH0tvIhidqjpSkn05LO
S5azNUHnWeznxxROrzNmO8PYrjQUyh2vw2k0u8eUm/fQsG4NKY7yIBFLb08y7VeP1s+o7AqSQNe0
2zIRTJBPsm6cTUo3a+/BNl4JP+HAOqJF6we0qbvimDICCFPshu2HMkUubSr3jmbrkprE+tfmlYdP
UmPcOAvPCT4W7GmASnYsrWmUJUMBXqMy3nRTfzmEZZuSHTYkoQPLhGS4K6PtZnrryeCxRFrfL85e
W0d97U2Sh1N2m9k94uQp6gu8kgAfIR7Geq5vCWwbu2cz1MEC7FhSS+Kiy8XNlqlLUzjvh+LZ7m07
JySGt9eUfVXS/RX6P3bEVdv4EDeQDv6HpvPYkRzJlugXEaAW22BorVJuiKwUlE7tVF//DhtvFoWZ
QfdUVkVQ+L1mdgwn5U22rG07Go5ibxvGNKVk3bapi22F39m2AapvGzXaUI57SCx91WhfNSSlGs+q
Ht4FqKD54iLPDiTM4Bk3zZ9EvaU08iIsIKlQ7y5c4fQh9qxIStRX0ZLDp0Om97Yx4Xh4ZUpQn0yl
vnR7gy1uyYI55Z7yXHRouc314lQEp5xFkorarQwtICh22d9jVixi6y5rfIEYqIZi49XRFa7pNYq0
Kwk3GW8dfnW2Qr9pv+QTEdq1r5dECB8Wpr1JpEvZ6g8T+uVkXpyOahoK11No9Na+RUnOeUfkAX20
2hcshC3wlI3IM1Zci5jtIPb+RfIGS5E6Zavja8BapYtj4nEK0PTTtWIFU9GLpB1rbNJDywbzo6be
Xmq8JRHIe8oKizUVciJunzumCg9LXUu7jXIvEWGzYtlX+GhwArNf/8ZBHYNIbcnMsMWwodDSvCWG
TevgkeSBwXtuIbitwzgm6E7B6hQf8gVL4SVBO6gLAFojX2TFnsAFmrH7oEslaAI8ax4r/enmFNZN
r52bjFZW0i3x2o7UYvQwwSmkPTdkZgrShvAH6m1r7PpcEgmhgynGeohVW26bSNtrxcoFOBbPheig
61OeZSaze6bx4Lg5BnDXEHN9RMqZkBi5w3Fyib/Q4aXCuDemY6/cqLkJMJfF/3pUdeMkP5yZp4UM
jgmWh8tKvOPXaR36Ool7NZRk8KdbePme23qYpr1VOMwPMByjJcijQn5ILPi6hwW59zHVX0Py6go/
PTetPUdDlayCrm0oTbUDezHDZzhszQXrwHp5xQXUkmS/zuiRYBS8RAsyqRRBgb1DxMAH9Y/PThlz
Vqoc3jclaNBAjTBD2CdzKJattk9YVOT5QVCOFFBwq/+lEdkjGuLL2XPqwc6JdrIkUCTb11Hr33Q+
dpAwtooSyvcw+7Yth3XRMuJt1o4h+9B0507Vrmc3GlQng4Jol3Epc4ydSjU0FQgxT2ijfqjlBUse
i0WyrepEBWlwZO0FO5fNmw6fr1hXAqa+6GfXs0P/eWnqh5RMB1SDAoUVB+FYvLDWWgfgRR1nLbBA
YwTg4XOsEmNhQwQaZyoE2PuG/r2Mwnu121l1cIEZ6udDeWrGd6/wDmXJLDwfQekQlYvYi5b21SVC
oaxSwE4Fea+wBAfM/M5uXOE2691gwxourqxTB+84GehbeQHqQAYB+sWsRN1oV14AeE20VcWL2uGY
4aCSWJAuczdbSih8yWdVGoSatQ1NTpZ5INtEzljyVhESVz8hz6H9Sl2bSYrCepBluIHiUp5F1lyw
ErCsqazpMk7X2OaMM7gHPvkj/M2hV/YExzOOFEbBU4L93KXRYXLC0H2rcwKdXMsV00OrA+sECIz/
UpOvEs+BA9ggXwdkxBNr3+NHSPGPqPqD+pNT1Ke4cdGDcYVKq4BXiEfYwljZLsoh2kB+rPCgSZ5p
PwOihIMdQWqPgaFVpKBaxV4TPzpbFY/O28YkH7rT+btlwdWAqWJQyVQUDUZjwltgyME1inZf609J
fDg/JGFHkOuul+oh7iMU3fooWHeyGBtp/oWhFzBUe93dhuJNHrYgpMYHobbWs9Sd55RvegHlkN4h
kP4fdtaBebxCPDL/Z2bvD3MbaqbaO/U7jj8DawTntTDmJj4LSAZSS6/oGxMrV+y8xnxDbvRZwH0Q
AQ9/9MAcVNGXxW5dIYJP7+xwG3CwmJSQZbDuCZajbns67w6CC/Sr4hMXROo9eW35g5vlMyjxPG4N
cmR5Zu2tTWyL5ZAABFqEnHOanNGHSyb3J7qLvWTnRb7uiJfeOIZXzyBPYHm7IFtX9YmHZ8jaWIPu
M/VHQbTTJjPq8KWqP9FbqX6hERokB0dKuhAy/cV1iPJjb7ansFjQ0dD8NUwfTE0+NAJb3vGq3Uq1
YMiUa5Gls+uKEec8FxJEUXiIMERYEx3JDSIekVsenI4Pm2ve6CX7OYrQML9Ic9gK7FAOBKTIvrWM
doOBZA6LEGW+h0vwOZY9YXySPszxjr6rEmel04Os4X1qIGRVkMoTdj6N+2vDOvN+oHstxhAaud1f
dF1+pgP1nyZUESKrWltsLSJSMjnYjYnVpturjFNGS/u1r2qGTwLXQyWRmb3NDN55/aKHriS9YfNd
myfkgNB4y5FoZ/9zza9SJ7/ErV4ioFkiIM/ZHAPX801ec5ZrLguSUUkabnt2wZ6zy1T9lGTZ0x3q
VZ1q1KLI27V51x850rcEpmvJl7cKhwbgohkNqRvKEeojp6fwVqZ4HtneaEvnJVGB8NviNG9v29Km
GPKHi9KrIX0k/xRuNt4pGgCGXtGW7kBfFOq4M310PSx3oWFa2NDfsM7EjD3ZRdwreHv2hvzyPmMw
RUJ/tVjZBe0JG9y5rZyz0RqrWiWZd+MhgbvrjYPhxAuF9PKphorbN/Kc4602zsCIGFmbeRka0Kyq
pMuM6UZ1JUwCsou8akbeDTYRlQbyK8x/Za00AtI3o/+p49yti86v4f9O6GklelpTneYEF9SRg8WV
IdlljNWSdI82EXkbV8SF1jy4kDkoTja+ifNoL2W+czzlbADYU83wpNoUJ2Afpgdy4HsCURH2eHKw
1JOmy8lCst/sky3K9fYNOlvCYblG7uh4KJuXBoRTSSFCHxJfFcO2TPmmlnG0yuPxbtTpqx50r+2r
lYUvsfNNtAPF95zGIVUB0ymCuFlDI1cgcFfCOdgDpMup3us0KNJtnvfbwlhgr//nh77l+0Q2A+E7
r9SeLECkpfbAfynJoThFjGRH5FABpmN/5R1eONBphbnWimzhYwq2dn75WYrZIFQcJsU5dCouh8A5
lr7hHmE5qKZz8vL4ok7HrruQdQ898IO6zUNxuEwWvSnsttJDSygFOesw4t+IwBDBE9Wn5fjPSZUD
kPNT3bE3QsYL3GcNhY0IdK0fKHU+98OPJKWcZreSHfEIYn/uPi5fvJT059DAhm4gteHe4BYsYzj8
dBubPZt+9r1sjVruEQQKw1zmmjzkYXZosXQpLgWRHFbhh3HKMA+heK9j9YZdMlXjk5elV+VJT8BF
m8Kz1e9Dmu9+zUa/8e1kmMtpWFMVfd81n0LDzZVimY2ICHq8/aS5VzWyy96wLYh+jjT5tT7YbLc+
15N9rqP4UvJXxoyqC5K/MVR5OpAQ4tmIFWesa3NVQBYkb6hRb3RKBOUhV/HWhZCs7Ya51MIZy0Ql
SdJxvS2NVDxaq7knoXqja+hKSSN1QmP8tNhNScA4BV5PVYqNWhUblfvUQLd/RY5mO4D9uzsa3o/i
vNrc24n48uRTxyZuDKGfbDIS1JS7ABMFj1HbzMEjuN6r5DccC8K+/hgTPwtpf5lj2PMUlOvRoSU7
nOBu0XCzWQS7HXzxsfYykiSXkNZ+pm7l7ApBaFZ+2Mgl1cBTFBhMb55LMMzdq2qXtyRNr8DgYHbW
JwDyYXpyy7eplw/H7G69LS/ZmJ9YUDrqr9Ydpgcm1RF8isQRVLHBGVFGet9s3INeGYALTla4zKS1
9aZ8B+pPv/UKpjfW1wPCag3sRCIyDiYeZvDOEtEAH01TwLlXWb/li5NOLqIhgUgGxbohtXu22DYc
OOoJTHwHyrFT8Dnhs1uoZHtwkRMNKWaZpsh/hh4kdUkmCoQTPShViS1kpWUf5TLOeK0G6V7tA/ZB
j5o1OrpdYb3PdN6ex8hfxaA9spViW4xLoV4N3j3FVgnHYueytGv/dKw6w1VBRRALNRRsIq2jFX4D
Y2KHkBsc0E/8QBxCDq02bdv4zB4t1kDVfgJt1Oauu3TbdMomTwlWV+9x8S04O3QVqCW/IYCY1NFR
QjKk4UtbysK7lARcYjt+9Hxi2mAAtdp2zSrQvW1rp7vGhfziLdpCJ5ti71jOz8QpqjXOsPQ8nGWS
zU0Wq1u3M9YiZ7CjBln+a4qWlo5qSwhpO65Gz9glektusl7gG+3U19FL3+KsvZrpm2f3uCiWzpih
3z4t0Nm5p+OFpM5wFFsPeW7stM1Ygo8AzrS08fkpmtyEAOYBYeKNohAFolaAUSSmZ4//lOOup1yu
E9go6fnsgs/RXpoMhxV4hHk1Qys3Bk7sF5r3M/LoSqaFwXE1pzrIsPZpa+/0T1ZL75bSfE1Ebds2
h49h3UKctDROA6uJe9OPSnNP7cGpsekyYN4y8M/W3XPsnW1Ri2dF6AmP5qpvzikHBYvOabh1S9Ui
2VlCWxlPwvkgKANRLSa2apGxQs0mRi9ITsQmElmNAQZhH/uSKXVahdmmY4VJpIlreDVdLMa2Euec
3Ov2stZ+TSoLJFZ/xl6sO5w+ew743BHiQm78ILCGSwpjaZwoApfSmZZ1cAsmYKubjHhYpUiNr/GN
2qfyO2BnwathVwWrcWroBRhOVmWdPfRVTp1s0rIjAgMTOBCFLqifQ0Kdpn41C5jn+qteVxhgtEul
7/McsbH4U+YCd94uVmkdU/lPNU3op+57YlCiRX8vtsGIV0zwncinloAR17AoDprfo2IX33Hxqg53
aIIHJVIP04ULk5pjHgQsyjkFNoKuJXGkxQR8CsMb+IWkdvYKLzoTG1Obt5QJHwxuB8/bR4zr7osi
eaTlr2W4TACXRkQY17FKWvOgNUAVwR7ObnIOky0aroeRo12TioCKhWOsABJWrzQHl7WxyyI+qYnM
FIRTLLYmcXdTvwBgaLAIg28DeFnDc0mpwAWCYfQxYBuYVcM/0Zx7fFm63RyGaw/sbWzolCPtjqlq
AsvoqPfZmz7CehQJZBmarHQaNUtd2XpyS9QQC+DAgG/g16zZS6b/pJW9OaTuUv7ZpGHnylK4hXJj
W7MugTXOPTXNmVZQ39OdGEKEvTWL5kGZF3vVtapmt8l4o4dvM7UQrvHXU09ugKwk0Z5UPXiTY8BW
qCJiYEAxu6rNH4a/vrma9k3ByQVzRvIc4/jrT9cAa+6EC4vHtv1ssy+7pxebqbRNYVZkvuPtzbl2
nt9PylfHSPFi+KoOhhIjRk4y/hvbeawTNWJdPbMokF5Q5pdy39T2sp+baVtfuI+An9D84bxfhSUW
mV8Ny2+jfsU4XGpaubLiAVwwU37i7pcsMQu9VZl353HoT+FMJ2vFwUZyn2PAxOmYyrQiImoK7izZ
q/9vJlOY7cin0Zy4FVl7rIrrZK7mwMFoYDBzOFt0p96azkaIa3GlaO2KfmKdXF5hOCuPnbiWsS6H
hv2bTJCU3mczPfI/NQw8jY5Zz2hM7In+i/jsevzd2Iy17ZzTwvjM5HnOvf5+i+mGxwaGR0vxE2Sq
yK33IEP9OHdXKjueoGd/hJpLXsSGG9spOfYiCCM/xEUcGzEbgoQwduZZ8fCXQGpTjCVpToivFbS0
fH4hWxapNfOQv09BtFdLZT8on8lRwXTX0wieBXsFV6+FQOAwEVO0mtbraG5HxM/AJAW3oKfGnNaZ
pRAbbHoUFOv4QzGnlEQ9dCYWdURf/AXLtoKf5OTzI9jCEGUfPcJ1qYNStAgdllgkW2joyb+5IxUB
1g2NhZDARuUYJbNL4bTH7oNrxCm8lSmuufdb0QJtMNyZOs1dNIlWaFsVhvNwdnQDwigU8TmSfiuF
nlOZ1i81nPpVwwhZL4Tqct9z1INpkLRs/BArAmZCDKiyfNPM+uZUzTYFgAWpJnBYYMMg47S85CvH
10+FHLWHrn0LUVxVIjw1Ydy44ntnzwMpUw7HqV/oFBCGH25kLItp8u30Fk/3wkIzioZd4LKQM8yt
i9VVL4DqYCZyQPsT40j+cWfxGLHPamuec6KGkI/rigY75FwNU3VUKEu1W+pMy4LLP6oqhNCOH2zh
y8T0YFBIVcTbFBYy7AOdgLIOv+Ip6QOIRbQvzEtGe7OTdFvgwdsuMUgbrIN23GUuW0QAFhUrbCBi
nGpBHOAusBcu7iZ9oqcPI7ulHMeEXSDvHy9Jrny52njFSsUFxr6XIzRzF0UT3on6pspQDhRLmSAe
w686vOv6uJSRzg5SOYzBteO56h29eROCbZk/hYkej4evwhasqTQW04LZXgu51m3roOtIKZwo2De/
xb1+CILmWOTXwPZONd947N2UasfS4VgbcBR3miaPOEVDsBQsa2VCjQvLf2bhLsDdGR8Tirqx1Mfs
m1/HtF1ZSxcRSV1zgJIYegJSOtLxa14U7OUGzOIacaz2u23w5bKZKdn42sktjCpKOMgghUfzDvpA
4SEVm/VGNWpQhPlGgITHBLLJQTs1sHQLHelwik85mKBSsOMl8Mtyl5XdNTqTxdDtHY6TGO+OmnIe
xbijYNyZJgPw5HjEAMWI/CeUS+vimJP92hz1hze7I2rtSoWeirFHlkjoWzaYW+xiWZLCE5A7HHmV
diQajMhfLfMc3wpM7WSCiGmn9yiLH5rrPNjyPqGn0TFixuO1HLqN4XACFMW1ggzF21Vod3q8n1NZ
PTLQuHpBq8SOjmIYBViRsMvEV9ITCWxsPOo8LtVtzEk2BiAbhU61IFVRm+ZnhR2mqlY4g3AtJJuU
rQAWrIhfyjUlcufm3ZXmrYuppBcZ12fPcQ8Uczl5dXTXxiSo3my2vTVs0jbZOg1L5rChDBsvgYsv
zRMHi5+3oH0rMS51bl4bipoc+2KL8foXh1RTtGQADAHyBuxuB+bQV5pqlSvUBdrByo1DMGOfUJTX
Y4Rx1Ys4H5Sbx0N180vSNtcmhMShHNOq8u2CpPKmrsXDyuC7TRarTu1huv1jUr17wLuHONNSIfvn
LJONfReWvLur2wSz0B14YLYQgL69I/3s2cbg4mv7fYoaAktoBUt9WWAjTbCRVsxAPPYF84v1wHZk
TuemnR0Mgx98SgU9gl7c0W+XMtPvGFZTLBLlaqgheJmYkm10k0nbSdwIwuvXntEsOVpozvAWq/IV
f/oLW/wH5jU82wOORoPhQlAUEHOKcON+3eKNGRBiXq1Fy8mTsq/FSK/8XIiuLBk5eHxZJWbAxdBR
HmNQ8sAjbO+E08OYvLugWCrHSRZ6u8zs1m0x+Bx4rhYYkVHc8Vou6bw68JxpZ4OdA5tt2aPJ6VVA
08uLikYZVMSuOX/QEbJWDpFqL17tVcsHoqyNq8T2i1qzMJwIAbThDP2qpOPerek9iC/OwF6f8LeG
n7mCmx+RT24BmwYcjMDN6R6na9bZUXzUYvVgRhkeqEMtS377nCTiVgzjomTBPf9yjGGb46c3tRgz
k0le2FsPPMGSlpvKXs+uTIPkBxEJ1SB4D606HlfCY+0xe6YclIN3Pah3omPH6Y6s0xIOycU+iVZt
rTMS7voO7DyZwmDV6GQIeL4zpeTymRN9GK4a5iUHV8bGgKIQwmm1bEpMKK3h/JRahH1sLmh1QXoQ
UIndSAie9XHKxSGclB34/l1wMLUQfBh4/6I4NRxRlAw/FWfzrDvNV7OJaS/o6RgeL5gr+ROtKfFq
MQVppc9DZmON44anrcwvdW9dBtu8Djl+jh4g84Q0gVxLgHSMrE1RCuyxXCUoGmj5ySgXPZGMZvCY
EqadEkVP4AyDKH8tKzrpsTzpmEIKTCH9Up+Sc0BhsuyrZZIYp0EpTn3w0gOW7NKKnZIBr5v6cd/C
TTCmDgoUnKUVHH6kXGfndt6+N6hSjN0jLl+XqLVd0WQBEwEO+RBpl2RMz7D/1KK6xhnVbaK68pDP
p6MLoK9HENRCdJ7p4NYJlIR/jcHp0VJ2VGvtyMUQ1o35h2YWAkqll8jWd9bwznMD6lu1HYiZdSN9
4iz0mT6YoPYpuHfrQVjxmLOo75GvmK+78CuM3xIidz12DJymcS6uga5fnOpzUhkWyvRcBIexPXe1
ybyT0CdL3IT7MyBzydsqQjOD7dlw3k7Tcp0RJDeWZdFhLZ2ZjqsBSsFMfeyZKBlXQhpULezGOisE
GKYsgsyEWYflee6y3G0hWL+bKSAQ1T443SFgBxLU95bodlW8es6XrlgL9SaS7Gzo6bEk+t7A9qje
daZTR331SBrCl2vwUTa4CyeIsCxHZuzCsNAIYRnH4iNVkkVvvTYKNT1jfraS4di5zbGr0fUyjKvO
pQKFpHkRuZV6ocPwaXJl69jetm4YFUlk5R9aMCHFiVMEBP6fTjusi0LhIbPAl1pZw+QPHIYtPx2D
vVekeyJsJYqTdQ9fvPaquggDZACV5DbhiGL23rruH8sAx90yw22b7Otq5BTAkBq4GhZBHivakaRG
fXYba0vNwW4YvZ2hlfuSC9qYeVU5ZZu9uo8o5bnqgIK8k0HPHMixfjAg0QkKN6FTUhqc18GRz5DA
Pi2GUN5QcFMMqh0eUFVhdZkc0xq0n0bdEjp+zSKslymqKhMsr7Wu2Lu9vtNWqm0RSBeEr99sRYFv
FW0MhR0XCKKkGRntue/oUWnag67gBVdGXw08XjNvcWyeLAubGcCO9OClW5wYZ4eCatt+pEn0aDs6
wIeJXjbvGiyCTIJ9mvZGqu3KgVgFhDhCxmRvdPqUyEm3/biGDznxJtAmb5v/oUdJjn8mARoDg3KE
XwsrS94voxo7DfTYIV/aEF3BcJM6MOecqnsCsNswKSRi1fkd5SemyRUoSnLfN8nJhiUKaH2H1Z5D
foDSwTXnHfwRKjQAhxQVGHmz3Es57FfA3pIueu+BJpW3qKV6qXcPhXXvq5uNuasytaPRfRnRW1tS
AYWwglVWsVGGZ8+ctlcL4CWoCzWvZP23SK532w6elTs+MEhq0Or6QO7xp6XxN7NEQFeG1B/WuU+h
o9C7NSrf/5XVmeq5x55Yuh9ESdi8t2uLpU5v6NxXBC8vUQJVlUFEmMqRiuxY3FU4PLgGcJVDD+Qx
SKS7JlOM9AClGRsmBxwkIwSACTL2AtXNL9svuoBM+k38IzXlC6LVp4HFV8Z3R2dd6mzBfGc2UT5C
tVMF2hLM24jfnCO7xkT3P7NaH780YeDr9YAZa00zfEy3O/pvgJjU2KfWnc4MxKV2q60ODTjzaXoU
cz1v+T3deDTXmnlVg+meZ81C+Z3TrIxiTB+IRtOV27CPvsMajdX5SF20c2Tt2VLLLE8x6TLGoefN
5E3ONjY+srFFpoVIFPSkSAINj5crTsL7ypCsK/IjBavdlNVuPudHUHvnjS8jNsYJv6h3ZavsZbPq
eacOLRRWERBke4mHg6pWh6J6gr6oKr7gCI9BdsVqkGsjB3EC8IF5TZTwJsPkluerNicLxK+2/IWy
5+PKgQDHJ+aeMmR4ONo0iBSL7yZsLtghncfMjx6Svdv5ccwBM+X/IRbfcffsdFBfcMQNFowq7UO7
iKPzcAw4WrnPkXVX7Sd9dWzIh9PCp3j1gX1pmW+ToDmhN7FC9FU2GhyA0EoRdEMiTx4yQ3Ug/7Ny
VLofbFoWiNstYIJSoYmV27SuGrNkePJoWx6HLbcv6V6XrQWnL2TBeJV51VGmV5vyrVZCrhm9Y4AC
oZZfKbZkz00uSbk0RvgBlIGzgSvkjvZxID/efrBOscwoWuv2BNf3udR2EKImWEyhdvBQZoS/CyK2
cyouSrw/om228OXJJ2BuSCVhjwi43sJE/W37b609h/VnhAPJtPyq4/fGcyPjnxAVqBAZs5U4Z/QC
5DbWzsDaa9qq1p1jp1KM3PJe/rFwCRigGeVv1eMIBqwTGw+6K2yLYC5XMn/EvoFFGb8C9BU0+AXD
odJRd1k9ReouSTziPmRr7g6rFie/qUp9FcmmqqGlNhcbNCf9401rnbS7Y3NYg+dDFn9DeYbWXDGP
Jthjy2tGG59izvtjX2kZ/wyCqu8Bl2dnlBB21xAyB0Xn4LxrdGUHYixoPiQJhWL5W1p7tz2NSEL8
LP4F65wTKALwtGn4LVAn/rv3sQzkjrvpOTzNeAoDVUeOGNyKnRu5OzeX+5b6JoF7w6EgZmTYhoCp
zPCiXQJrIU2uwpU3DeejJoGgJEfWfrwQj5T0Ki3bxoQADsCwDMEChmoDlrBYWEH3mLzgHinlPVfK
fW+xwW2vXiAuk2ufgro7hr6J/dgJGC7k3NX4Mpp/avbZSfE+ZNmsdb14Tvakocz5Ab+6CIlnEZJY
JQZp/0BdDlbJugutuQEoLtgf7AVWnyhpKOch+EizKzn4weGsjBG+fzYqnqzBWHVd/jDC6k6wpzmF
01tkM1G3KzXDavYxBWcKFtcjIlx4tmuN7pP4lA3tUWhYPnLVz0OOtz3wIws7LhjR4KASqCjjR0Gj
1nRAgEBQTKB2MKkM5Tjzv2BpcUs2HRF+1KYw3OEZdxsFaM/E9EhKnFCL0WcbxiAO/AIuPhYvGo6K
fAa5+5OZv1YUj9DgGN9TvCOBwvUypwmxk6Qmi2K29X+YrjJXXcjjrNK0m/mZ47BJw0yU6vmqHw9d
+df18/KDsI6BPZWWQNN6zcxkp5ic/ech2AXYml32zcUbP8p9zTp3nUoQ9kuh22srTXiLAIGoFvF7
K4yz247X2jdo1YodbW3p4YauS8xgy7p1VltVMzcqQ+2szbbhg8ZIOSTPnOb4omWKoCia1qOrj+qr
xNpO1zilMUjLfN4UdBunybd6FGyYUxnhdu1Gt7AYko7OYshenoQRDBGZ55AFDiyJYl7sEDGs+KQL
/ngtpiwQwIjMBMW6ja7XG4PGLclhm0+akGPv3AADYvyK2aNBRY3cM5wE61I2n2roLWP1nhPgFNAN
49MQUaJrdhwXk2PIgV1wmvcY4noKTwzc2PpqQFRlhUOk0FnOMQAUIzaH7GZTc29Wa9yzPaEuUBUh
G05dfSbRC0lKMEUkhwGurPtu3KQk8BwsAQOv3+AzRWNJcWxiaghxbGOCE3+eIW5ZxFK/fJKwhjim
HfHba4ulV73XvC9ZPeNTm2dSfCUnwmMVOZ+2OWcmaS6MpgZ0zHpcW0RvSmwdYibhbZy2Poa8k4V2
s6mpHz5DU0WoIzfsYD8rqKxtVm21ayln5shA4yaR3ShZDvI5yG7hEPs2SXcth54lo6StnKcVkdm1
C+O9B+LFCGgE4NZhm2HPZLxlOdtG3016okHFGJkM3b8BOIkrtrifkdFSSDfDBU8U+eRowrJLmbdY
RBuF6O/n5DhLJSI5uMn4/FIMFpZxNb2DB4Im5h1gP3nJlZ/shdmKxyB7UStm9IkJpkYvH0ExHTyV
OCZeXnxtML1XrPskDV5s8tCha6qLAn5vB8fOwgXlhPfF+QJSoEXDth4oIA6uGdFr8sfjzVSJmIFB
qdsNW/vomMOWC8lMKBxCFFoiRAIc6d+MyMDR0ZKy46SKBkj6x7pnLiG7nuCMV12Fot4akOM2LlNi
d3zW1rKGo/Ff4l0AK9fcdRLXO2saDhOx4Ebt9mNG+FvjNI9EnLbQTSWqLMY9hh7p3ikUTEwKAdVx
LdGGMSe0QM4irF/rOGvWEyu1jNanCGU+mZfSI0cANefJYlwkh8xhBNZNhYjzWqgvI8O1ln3F+QC3
PDsoQCUENlhMPb17nrTfKYQlh2KRkbAjuWX0xmHEdMOmfs63ORwWNeMnGONDwiGqHt6S5EUIz689
kPFAwAx+BoJS1Z/7SD23IEqamavKTBRlGkaad6fgFHcLuVQ7rkmxMPOfft+Qi4ICFYh+rQYAaZ9m
ne8NzFres4JCQqxgVyjvmBDAbbPv4HYM5G8e/LGUIBcRcXio9tA0dzxuF9auI4gL+zGdkguV79vK
eXbyGW2qNPf1e0HquaH2rePOrrNxCe93Kdk9GviCjDrDTlA3+4zRgrwtkzNruzVbzY2OM7t6y2S3
oWML9hthIuCAMJG09F/kHOU4rRL4d68qQa4nDhIA3PsYYvjA9zKizoflcOwbGl9A3JKBGPhGmPjy
F21QVxViUwShygBKMt7GEqANXHosLdlXDzmL8gPk6jh9J94ykLV3rGSl6mRr+d0v3E050kWMtjFB
HOWu6+z6SnRgAfKitdAJ/QROoJKWl0a+6rOMQcSp65SVma2IwedavO8ybLp1RHgfdYin8GZi8Brc
C5wF9GONmsopn7EOXGkMX6U/KOauwmCkDbtX2NA9Uz03XINhxV6qxPpdYv2MOnU7w/KLbV5gX/rz
1OHA38tiwZSwrcXKCS0LkEGbHTv9PNoVzNx4WxdPHPYOtO+foHxU3PDVwWkufdie+iw/Jsim7QeJ
R995Vk27D2W3s71ikWHvMwlOgJ5g01WQ6vJi4l0Fw6UF4EioNyQ92DV8tm24tFmeSShyPvuZGSxk
I5Epk9z06rNz2B64xjJkFITxA6PGWgXJoyzoGVaX6V/7LWuHh2zwlQIXsqBRl8OptLsLErrSHXJy
Ko34xTkhX0jbluIiBxCg0Yuuulc4mKzLggzSfHzUY47zSMkMDZ6zGbx9R5q336MR5e1SkDnmATeg
ffCADVWcjuPOI9vPKbxhP2RsYrkGBE872w1sj4ZrQT03dPKh0yeMWmziiGQFm7m3EXxbAkapUD8S
hmbNhFnLXWZ4NiFjr/hM8U3YZLoZujN5K/hf5bcH6aP9yb+LzD7NyIxRI+5fPI3FJLchp1lQWjyQ
HXvliKNucOApVjMCBL9m70I3hqyzjY6UKxP3VdSj2nLZcpCcDQojJLgolEsFvIbhg5HZTuB6UpU1
D5uT0CZZ0yxD5ToiN2Dn1WFABexs+NdnDFQHsmMRCXczqL+N5IQHb4OHdfjHn7zGg6fip4lx0sCk
MHsUZ0xrQ0GwBc/qI6RQ0WUlXZzKGlSqG5y5lhXs+6cDh2bfhENea69hw5oWlkiA/oAAdhLWIcoN
X8/mH6zM2+30Fh1RMLf1uxUzSEXKTnVIG4BOTKK7y/8d60PD07F2XwAGlZjbSVK3c8/j3gi/BBeF
qcbskstD4DW+TG4O82GjjXsWcDOUJt+TKNHyk/FTkKmwDexO8SoKV67PnW7S1CdkeAzlK4zxt6Bz
aF5HRGv8IYZHaPTESqkPN/j7TA3gVOc+xbFfmGg+8t0U6lurHeqCbVLka6ECEPTpISD3QlkHDCSK
M57RhvNuC9KTDGxbvIB3thCitI5Nx0dho58Yq/9j7Dx3ZFfOLPsqF+f3oZouyOCgJWDSVPqszPJV
f4iy9Ax69zbzLPNis6hWd+sKM8AAgiCd8plkMGJ/e6+tZXfujgeQMaa3XntKfQIj+fukHoPohjnU
36eXrIj+WB41Gl0o6MDiPIVcs30GLG66SWkwNSoyNyvSmQq/g64viTANnnEapDgy94jDcU9Afo8N
itzyuoAS1jPPn6xunSMDRUgVkfHgAyQL52gdZIsNSdV+ZgS69xhbAlZK3QOzDkSQ4FSrpweiuL79
wobNDrPdpDEN5t4azyWSVGlupFdTxpjvUotKpOnELRQf58UiGcZDKUkUxkemWYRD1w2B50rQq4Xy
hDUmZUeoL6z+3nbP3HwZn4T7ucUnAHV9HsE6p+ipjHaOIN4h2M4uNAxjsn/Tyq2BgXM4d3yZfsU0
kOHYjfVDKpZOy9miy3dN+Jiqh2y4tdHtT5ikGuM43LrqOnoHbsWJgWfKNVPwsvSuxxn+FMv3sHiL
Qa+ouMdjt5q6g4leS+M5jKM1vp2QQ4XK1tJlJDCCp9q31Z0ORADfC1Q2/VwRDkxzcW4hD3XPowv2
kJGoGd9zv3JbID/X0TNB8L1pSW6Jt7wJV7yOtX4t83PkyY0EC8FiOGAAjxH9gipa6x1EWaiIT11/
jyepBHLvR/15woNHYqlix9xmB+z3AKhiAoyLbLzD2jw16a3Z4Mp4zrg4G4ByygfdpfBVw1BGKFLx
Pe978GgyMZytPexMo4+MULsHiXAGjI0zVIu0rX1qK7VxRuzX7/63YmXlGY5bWy6gFbXshwTZBf5g
Tcev8yObR+URO4OtuyzxUyYW5WzZFw5SYvZ0KKhFSCeJRaMTU384V1iHWv50a8IM+0X1oAM2kSFz
Uu3L9r2ALsgu6kVy6inH6qZGqIxqxtk6JUBE75mLwIHzBeHpIoDhy1SHaooxPo0/fh4fLYLvPZxZ
zqgOdqbYXnjizk2ipyEUj51zp5xgH9diR/B2pzU44e9gZICQSpeYZobbHC4YOlCA4WuEzukkP2AL
GwkDju5DHtkcOlj8S+ybmIaYyAAf4WEaMraCo2k49vLA85MOTeZhPcieIRlPcnrUtFWBoEXfZtl9
NjBsZ36eG30wYyPbtsCMJRP0s1BfpbwRii06gE6L7ZY1C5aIHMzwqeyjDLnTt01JgrS5uFZ3BTcB
qYH3hgGtfWmIgIycqlV4O2GNme/oO1PnQcoP/p4KxCG2ANHDvJWL4ICNbIBGbzqJ9BU7EAjxW79a
OohepcW0H99QujS55fE4kGaYtg6SSoE5L5nu4shEAnyu51w9mSiSxZzY3HWfc4A2Nilx+QndpqK3
ZCIsL1H08gyCbrzpUKY6lNeAbR7eInY82kOEoUPTD+YA+7wFWflo2QQ5/S8apBaJDY2IxRU+I+iY
oPvJCv8aWx294SeX71MQHBrdRfnsAaN2+vymCptFlk0rmwKTkP+dU67EdbqkL8lLnfMqN5/Nqjj1
ZENMC5EGi9GbbWFJyZiTrqugWDnGO7XenOlajIlDd5UI0g2NusOnXFskfubmg93ErfTsYO6aSMyD
tWCquvDdVzMmCYaO30WfTdgufVI6OWFrThe4ez2v2odVv64kKHJK5QB9sGczz2R5PLaoOrPqXl9K
5zWL86NTM0d5MDSHTN2SAVjbH807HeXOYNjq6jdMcGOKWXDLVxhqePv1/igF4AZMOEw4gXEMGHuC
/FyYbNSqfZJfhgv6SzPVK7aw9N0hOHz0xK/REM3+ODsuaccGiWZ4qPxIY4AyO1CmXng2C2dRIF6y
QraUI2YLyDTIhZMK7jSKelxl73H64Rmt1jkEPdy3nGVoDx2JYHNBTgGD9VMDLjfWgaZBqUPhFhpD
aUYgNddm3mIG3AuCgVj83JFjp+nXhMDsPWGMonhVvK90vPWcqN25dhuPkE1nEvXDN2oCNwMOTvty
EGxHazt1O44dHB9YhHKN+mW4Nzxp4bqltKpKMIj1yFTSYquLSZAzTGODD8FKyFsbMJnsaEDE0aV9
USmFCtTCu0oAspHbIYDSd1+4UrOIlAB9bh0bT4iwvPe83MOhbX5q/rNF9YnxKEAivStxYXvQ/8PA
XiXBSNKeEYr7JV5dil+rmgQ5eUj63TQ6pYIIrZ6+uwkP9+Qex8w7JJ7cE8bahVyODxbvdm8g3yMa
tE/W3AoAz1zix7IgMXAPTDIGby4W9nkgwZniTFP2m9Y+lAfrIhl4zmAvi9dXi54K6xmr8hkSAgJH
924WHZ1dEaYNdHJov1ixTETm0SueEDNyj85UA2KmNh+hAzALpSRXO7AxJKWpivVovPPc2c13W9/8
CBanaDjCjwJJbm/6yaLRKbvDhipqWItFcKkoGq25+Yy43VnqkdzSi2LGdxHcSj2viDDvpSh5TdFs
3Etmmod5tXDD6YiTgck4SPud4LiaURSIXnSjDI+6KrxPGkWVmY6WiEyAi5rbNw/E2qF/KScrWBj0
SMbGIbBpmY5ufYmkZGVsYQGERKN8iANYHm3KNs1fSjyYvb8Ghw6K3i52bm5/e3i3RbMa2x+HHZ3F
Xi/TkY/8q+QbhsG4ifQKrfFuPr0qXgAXDI63T+rD3AMY8bJpiPeoDDdJ+pJQnFyzaI4+24r4GrtH
m4W26tYWu0aSIHt97kfo3L1iNQtLjGKpvBp2QzDBuDEjoKQTuR6DCbARdBnyK/phgm7us8yIi2g0
e2WzLqtoNuS6C4VBCl7uMrRwsya4rRq7eBOswCKCi0GlRVwzd5wdVO3woFj2O2Sb7qnSviztq5cP
1MFsjAA8ElnjjGqrpOO8wsKc4Fa1rBNniBvDYVffZXeFrVFgZ1/DR8XvA6rnNPkUTeMs92fiPbAv
zrPWs8Nvk+rtDxjLkJrgsr2Yg30Gf3CQWn3I3AkiJULIET3jMzRpHuJ1nJoSDZWjw30ZoUm6aCUh
c3yWW98xUhxV7NmJmKfklcA62YtLxYFUZzYJf5c8rkJSbGOYKCiKBNrX2pvOMk6GUkeI6ReCmpEG
ig/HFdx+kPnBJThs99qAr9+00HLCHwDyBU0mxPIuJhM+oxHrxWel5KGLycvWSFBCv8RPx2waoA4y
646Vfc9GFqlgxI3WiLOziEpIQgTP+5KhK1iDMsC6hC8cauFQGhtvBjov7JcUblgePqQe2AjAPZ4/
Pkx8UvIYd/q93+Al984hfWhZPCwdcQw5hI546iKOrS67Vgs0cBeetay87WR/wWHHgcy8GQPCdTHI
BtjoO0WMUZjeTmfD5MAT0iw2RtT9BZT7NCQYy509iAerCh+0PL5n5oIfcDm247kCGSTEdLINDJmc
p4d9Q8NiXnOZCnpXQrQseMVGuanUuJGFC+OdjaIsGKVD5dBfTLKVldC34zabPptebjxDnJxCPwkf
rULmJ3CnDBrKo8O9P9+C1iWmIs2c6p2cm4SeQxrAWH7YHrnpXbktce/WsyGj51nPEQ0bT8gx2oXJ
qBm7anD2pRZwAdOOl+4CCgQlT4YBKB8t2h2OTc8Um+zZXysc0iFtfXVECzjGTvazbKRBq/42RKic
uDWKde9zUTJyMrF0GSV8iKoitLtDi78gbvsTRDg2KjOpTkbuWU9X+UwXXwfjrUDxJ1CniK7TUOi0
O/feHSwGZ/lB5gcHiWTWrCNmRhIny7FihFuSmzFcYtrENbxuRQxiMTgfLp9WEApf+UDLyZ9kSftQ
mU+NeWxrLCKc+c0nztETXlUGMP1EKZSgD0Ox14bCbppbQ24E2cGsjZaD+vF7/dEJ/QfzhgzKBTzR
bZ2YZ2hyXTHtI3Hke7LRms4tzx75nXB4yiYyEOYX7WrrkBtupFXT26dWtw2JEnpIav1AN4u31r7B
SsJIWM2YE1RekicnE8SoC3F2Y3mXijMP2Bkweb9lITOlWThQdANYazan57pTfZXhfV0tTVqy5KrT
eRS6IUTB8pB27TFRbELdUznoJyeGa/gxUQVTHnHI2wnNWgTQg3ZRMRbWV0EQn8p7r/Wx+dEPwCuS
PpFnNme8sJkzar37TbtGEE12g8pCr7zbrkQhVjoorIF/wv2rl5C+MjqiwZFylp5ZgIh0kZgNYkCh
u/TOkhsAxT26s9/d0SjWmuOmhVagvdkiuq/XDoiFCu96RxZTY8hoa8bBlJBRxvAY+smxxbQCwonC
J0QK5qgvIytxS/S3nT5yHvtpRz+fEV/Vge1sizGV7QeNPg3viN+9ubjuIiwAAdqUqC/KaO5IRm2y
sdhLI4VKr7b2dPJhLk/xm3PFDl3TcX8cbsCQ0p15nizCqNhvcqM8OH13QGO7zehsK5W8STuAQUvW
Sf1QYRlUNBAjW/qms+UI7DxiKjCMYYUAlSMm2mlJtWm49IjepySc+lLbp6zgq+41ZWjGRoNdu8Or
1j5Y+UH/iifzhM6UUE6RhXdUgdyrTH/UP61R3MJoXYqOA43nX0jebAY3W0r16sPHQDZy4Ftr7j2F
PCUnZxQZ6EYLtlDz1UVZFFHdAtyjQZw9TfZu897F4kDtBDTUrQ/uHrqQxsNTmT+j8TOgMVaQWPv+
+BxpzSl0Dobx2lM7zUGpJ30mkbcJtgTEbbBqlXyxITH8nEnHcbig7Qy/bv7qJ8QshjMHd+iRkcJ5
D4vxKaRhTxqIJ8GppmGe8kDidKI+8io1UXFp3OBqZDW2pGaXT+mdRkvSF7UChrmYcAm6ibEp/Tmq
2W5V8D4R7bUM4oFgAKA5JRIF39x2VK/Ixe+0jFs6A2KFKWdJazxAXbVJtR6srb2Zac1noT1Ok7kW
soA09OFTEK0zumaWk4erUWHJqPj36Qa41WaEhZ58J4ZcJ319ow324jd19onrVooJD+fLAFQ8r853
PAwrTleXcuQsAbY5ZfYh123+YQzfjn1twnzV0iRAvUwLWMq66NNXvDYT+Mq405pHaNxWQU/IjV4B
6R/LDZNS8oOVv7AgIplkLyvqfNa/+3FKxskOK0zAy4KZ0srNbxs0X1SAp27c/S6cbChRERpu2JjL
Q9+kzD8t0W/83UIR+Or7ktk3brj5aDxuO/uayPjGt1E7093vUOHq8moenwkdnhO7t6Jr9irqtpxC
XXqBLOJFvBsExqM7jHGhfnWY5XHCE3bwhFkA38tCLafUgXPvHIr4NqJim8cUau8dG2WrTDet/eb6
+YVklfKxuRgURozhTcCjzeuLRXkQhOhxyio+kgIO0DgY8hZhjsreOZRjQtTDgriYgFtKhATRrc18
pmSpxQ2MKM+FAn2fohhZMpmlg4KunW7XcQZB0SoqSOEYh/xlFZ8MSkKUduXS96L0YhFAySCLTNVN
zKwh5b5zY3tbpIvfofDLthzpPiW2Hq/YlTxGPWGkMXtwe5IEvrsKvickpszb+/yQ7GUE9mFNCUGH
x6b1Doq+XflIoRojTK+tFnF7b1s3ocGuo350nR8YH7h7ght2JOi2g7XKRsTXYAmjkmP/t4ke7vj6
UZtejKgAIRxh/MHKxsteYDLQB/gnVrcc+2FVYnGo2Jy5vPuS7hfOW7SZ2/pNQBaY9juH9ru6Lpe/
/vi3v/375/A/gm91Qb4PVP5H3mYXRd90/ddfpq7/+qP4j3/fff31l6CTxdMdJvmmbbqWje+Rj3++
30V5wKcbv8vWHzy74fzhM5IJjx5mIUbg++k+kpKiHGPbfGIWweIXsFQKeZtlcq/zAFFtdpSOc5z1
IypXh4PGo8Gik6fgYnJnlyM8foNSeT0eHzud86241W2cwqF+axkKkWfXU2bovVA5X3QXROzNlM5N
1T9O1WzRu04BmydNHuvapDCh3Q8lkerZnj3cBPT21iVAN7D1CeeZMGS8VNM5xYG253uw+XGSeMP1
uMzjV4/mFis7jdycnqTEZQ0NToYbboqN51Qbwlub8jQtnNLDvpych0auB01b8CafgzWEVYjcKzfD
8kN0Q5/cG0gujzW2oqE1dk6pCPO5W5yAfU8yx4Ytzft/4wmLyqdVUXVUJpFZi+tVigbnUUujxHnC
JqnYypuZdnXy4r6H/4r6yGYdfD1IQczOeXFjsP4yj1rh4UuoNZ2gLuDR2QclXh9W3CgVGyufmJAX
913Kxroy731UFSpCXXPrdsY2DfqtpJpKZOnWUIS7sVrEYPjqjTChDKR0XYH8prAro3d50BFSPbEO
gUTqs9pGaA4DJgQj5eziptsXyTzHsA6hNa4TjckL4x5X92hI4b1IlvfRKs/6i9LvYjHn8eWl1MSl
3/b0nDOixXc8YUbuA1xrAGpX7g6A8eoA2vimroJt+L1FuHWmfh/VyV7l2JChzHJsLxEsXJKHDCpk
Hu4Tke1WakuIugbOI9K7uYnn77fEv/3pnqj/fo98qmKsoiBs/uX//u0UcfSp1U/z7/OX/den/fmL
/nZbfOf3TfX93Zzei3/9zD99Id//Hz9/9d68/+n/IDxEzXhtv6vxjilW2vzn3Tt/5v/vB//4/vt3
eRiL77/++lRt3szfLYhU/usfH5pvduef1ob5u//jQ+f3jK/6n+nH//5fefT9L1/w/V43LBvGX7CG
2kIKActLsmL8+qP/nj9ieH8xHcszPQRdDMe29euPXFVN+NdftvkXxxGOIYks2tK2XPHrj1q184cs
7y/8kyVcyzP4b9s0f/3nX/2PNes/3pD/xxrGN/qnJczFWMTjUHcci3SoaxnS+/MSNqbt0DsCo42V
wuayo29SeMd0JHc2EjtM3KNlwVLVkfUEKn+DhtAm0bdPeUkXOR+NjZmzGo+xE2AJwTPgDf6c/iKU
GD2xiXrJ05ROZULby2aY3v7pNf6/rL8IEfMC+98LML+9p0up2zYHQv4M2+Kl/ecFeEqGwat8gIp5
mL3agQXjn/ZqDoB2DBkwx0rQG4BZAoadeZcxQomw/mhpgH/uWxvZHZYzKoeA72qYtNuyDa5uHq9z
vf/2C4+yKSY/CdttnUVz2SgSWbxdBppE8iRL36Zu0qc5JSC22KDT65QbqhxUdwfgQeZo+J3+GWo8
GurSRQ813POow/vyvA9GqDiSbGqUIZxQqwJXBQdD8xY6GXKcN+I61gD1TPcVWnhfWsZqIjq99NLk
zhnovvMSIWmzy0m4d5LWa2cAW3FppctWIhxg9cTxV2mYONj7wVwXomI1YmeQ+THhJAN7DYVRNKj1
ETTD4k1XAOkq+JdBTsDdhaxRzLgGu3POCIs5zwmPgpBYwdjKwnVSBMz6XSrmtA9znux3LYNoLdVW
ScefGXatXGuBf2+n6pyOVXGncnWa7OpuGElW6Axdjc6sgRAh6pkMBN0is1dxWGYAfktrlVDP2tsR
iTYBqjCjeagzUZEw+TPVao2Nyv1TWhsATnO5iBTFDXWDuuWwyaggti6qXR7kHf/Qeot4KJnlvWKs
QPXuYxJ52twFOlZocjxmprumDOg7LznQWSO42xIzRJSAoZ0/VnBqtjXEDKemok+btklVH/zAAvyu
fycCiCvPFy7ObVPXHzrBJf5+yiFr56aJ5smLY4FSyOWTbrdfTT2YCy8g8RzAf09a9BRPe5CKbWLX
P/spJ2VtZ/pcRcpPra3p0R0TtRTK+k4dHRx4ho37kVsNfriOOZRQKlk6MnvRkmHuK7kWc0VJMDEZ
t2mN6N813f0yiG/2kf+ZW/175CHu0+WVu95zdmJMzbVVaR924N2mdf0ctCP60r5Jek43U/Q8WsTM
/fAJXzjqBOYJjLn6QdnxHocRzB2fMaDqmFUUsIL6isFRnB2UT4FxYNyaZButgXLgiN8SzsSlHcQB
m/aTWRC4nyqrJUVE8rnpjhyC3nyr7jDn2T/FWJ4i6pqXY2U9hNOz47Xtoi5G3J2hy+A7Pwxa9i5g
b4zQEzThHDojZXrf8Cym5JH46jExUmADT13t/4RAoOqigCA3f5u8uo4u++JYrPtCeyOv86YVoBs6
Vc2pA5rIAhktI6d+GiTP8ALYlnHOGziV5qgTSQyrBU6hPrglvsGCl4ljVqlPLcAeSKknWmp5kjSY
WINuLjunx/ZjNBR9aFjrrF7nxfIPgl4br8/vlB88p7DT1y2G6tDsrlaGym1FzcuoaoaJjtMtsgEy
ieGgJevY9zwEa6cTHZdKvUTkO2lT/yiTeR7ZyJXljD9OOFd5W9TNS/O9qQq2zwlXSF88IUXj5CTU
nNNNK4a1HI0DCuRVn53Qk8rXQcZOuctPZLb6xdT05MwIm9EWij0yqQGIDt7ChqmJVXnfjZm/CPCp
LhSgIRght53rP2tjc2jdkukf3qa0mfArtlTEEzJRAZZmxWy7j68hZboe9YegCbHNttW+i7IPIkh7
vwsfRDpD/PyKG5pEL0TeMjdfp8Ti18PtPiTxtIrdjFLw0N5nDeSOsGdPk/nuIXSccjWigndOHG+F
0T1jaKcLRtvVk8QyPdrlWpjEhivnXSbBCxgRRnmh+UhFKsEu5q6hyRsLsxrdAEJJxbC/ncb3wgIO
jWdWqGLbM4+G9X7jNN4nrw5X/BxJMlEf6gw4Xca4PTRqCk2RqEw9pUjSpgHI9eu1Zll0AlrOl4wq
0LMVmA5vmOB2BNhgoPODRocIW5fFXaTdQfKwd5rVLk09avCN8cxyW/dNy8lBZLW1HoRxtWbzZZPf
NTHhhLYcnIUTIIYoaAOV/dloF18Agc4SrHoYMqJ039nqqmZVGmQ4vVMIY7zUitQ7Rc4ycRAr/MmG
+Abh3nQvJPp/cqd8z2OUn4bYACVUuKQm/TkNvAev7aAmAKjpE206lM345fZgdy2V2TwybVgHRCy4
L99d5do7irJQ+WpnCd0JrLMdMguuMQmSkoXNUgAUyxhViXOExXCSX9DznDomluq7j9RalGBim3qV
DeAVzLm2s5y4dOIIvrR0yZX2lE1bxEaMEiar6O5jp74ZJcllpjjxvqlYHsPQ3SbJKtQ1bQ1roE9c
8DABu5G8ews6yoVvhDArHEDk60BUlvAllYL2CTbP1eDzm/KD6kqKo2OoHKZHcRuUpjhOX+2ROyAk
TrMsEiT7Kf/yy+KYleXD6EfMUySohM68JvC/SCwNRspscOy/Nc+hbY2mZ6vny3KdUSnHvGxJEU9D
1rC03mOrh8/lF4+4p6y8/QmH2Z/WNq+Fcj9bsz8LXb25dfBVyI6zi7Gzu/hjsvDrBxV37qSqV2yT
mHvEDSelvRMOoBbcW1vHzeFWCLndDQBJgLxBmq752TANqEyyqRAFeQA3yyHW4Ol46ccB/MbVS3pr
308xyPcyR8DmdzUG88WOJSGKoQVjVAuysQp2ZsX5uq3EUknGycxIt2UT67Chwb1PtntXsadb67k9
22Tlq9FUF1unqrOygHUUOIOkmwHYHyF9Kk+/toStMMnjGWJkkgpP26gx3rikknTpqKVAvC1mk05g
PoaGurfQMG5yOCWd73XXMa6vrSVO7eQds0bcIbB+dVb11ZfB1cc8n4c45Ss7u9NG64UZ2aPRxqu8
6e+8ltr5WGfMXwbPncksxMoCSIzz54tkOZCBWgetSxAXfkNhd/1KDW2z7KaJDFXfPrh29CMN66a0
OEg63gQ+PUsfqhc3ybiXwpCRq2gdnkCCSni4bk2vn0Yd+FTMCpvRqb2quhB9u0e5cQrKT9+5ylEq
PVR6zfgBJtzgB6hWRGhvzB56m9mqryxgsteIqF0K3FmtC5THrMevoizPlUFzTc7MrGDvOro1kNaK
EHwWwSvsK8I4c3CtnDkZWLFbRfoM+bhYmo8EWHC5+GzsU078QThgrKre2eCsExujEDrURJups6g9
kzQ7DTC5M/xUba3RUNnt+gDDT64hCNrVnCJkdDTEGCanocIeFdTIOz5ylFWiCSQ0czDkSlkmzE+P
4qFJtbPDchoXBBLvE4MgDNuhJZMc5OW5GksQZ7Z0eYgM8iGTqclVqFVYH0sLB7x9qLDo0d4htRtB
j09jibUoa3+hEgAUA4wzkXvNrV6NKy2y9HUu5U3oagRWY5wkBjpykmj6cmjE/eD5J88ps5PTvMa6
IL/XJc+swi8axkAC2sOiSegLmBLmerGWL52LSNP6wIu1C9OXrI5/Itv6IlW6DJQPlXGaNBZpuTUs
F4N/oWXLpBXnimxgkpv2soA6UIhhF0TeqTDWIaXzUezdWyp6izu2vbr5kZutvgxk+WW7AayJUUnC
mDriW8/AQfJqEO6JUE0SauX9Yrwdffeh4om8THTCo2x7abfi3XM0unNrgfHGS2hf9G86quQtpd07
RUxvnvSu+sCeil0s+fGwXDu+953Y6oGVbk2lF9tDgW3cmuNWvsRqpGhBTTjvxJQ1LDqTnpphWLch
g95cMMJubZw87cGKOW50FDilrU7sej5FJkm3j9xj5jp4grPoLcABcMSc+xwITy5TgxhQlAwgWtJv
LS8vo9B++sF99omVpYq+yMzYpx5T3FAHKOORkm0L8RAA+w5NmjFIQSerSkzvZj9NgJiS90GnhMKz
P2ySwHYS4a1pCLC8xs8CU+ayaKkHBHPFDogK7M74NIb2XbeBC7XNPceJM7iK+8amYisdP5vE+eoK
dpWDjBrMr/bFMRPqPWUJcRvMjlYXO8J6INyJwlkV6yprJWPUn9R/tROyJGNmPvsCNRpW1VAOV9tf
NDrGl0YcMis1WFMcsC0PlHvRV9R+JzlQy2j+JuQbbgLX/aJUoim6A0DMddLQ4+fYz75lNTCL5UdM
rmhbJ60CUGVeJudN0d+5BDQScvlLtnYhBBcYGxCyt4ZGD07t2tyANuuPR1+PcE65gnloRjgwy/RF
C91DH0ensu/hH2vtmp9fcpZl4DUhwvX2Z2xRcmV20a2RNbsoEgc9tHddDuh5fusTLlI7JsHgMxje
u3Zxmsrp0Ua3DtPwI5ixnVWxnX+ZdCifpeOdCzBg0fCgI1It6PZ76VMgY1BJ2fmAcq5lSS8KSdje
YTrgtuIrcBEnmKEtPMu4lXH15YWon5UBIJhbT8NA2Sr3vQ9pwGrws6C1LHXaUimsd+U+VT8qkCD/
alPt2q7H/flkjyAJpUOowkJ6DpN1lfFqZminPY3J7IGftbTP1oMiVUFfQ0xkjtUSxjbtZDKbeBCR
RNbrHhUA3srQtF/wVwuUhCJbQblpPDktjfR5KOLPoe8cIJGQnLgObioPxr09xZieuKjrsDo5fbzy
AvHeEmwJDUtbzoTqdJ75Wz3TBStpF7ZPlXcj2Du75VNoXdE5JEQcnVeIhwpeRfY0ZWCtrJ52XLf6
6Pgs0Q2L2HTuhsYrZhrSK9aTadEAalgGGRMBWgHCdZY55aJuTXZyTHLtEPBn46IzytSAhqw/JtF0
FTZWwk54PI0mn7PBeD+2ZH1qkEaZ1bHjpDlxaWfZK/RjpsjRYxQlb552X9axvzbT9F4UerFl412f
RF4K8NTxcKu7osOTlPtPPCCeMRCHh8iZj5JFFx0HuHJBwM3jZnH3mvhxMFPuy8MY8xBUDnvlKX6V
6LVVei/D4kXZ5cGs6/cqka9axEnP7eTe1DMeQelslQ2iu4oahyZ79ZD1OWLhx6nrdB+OuNiDKFmE
jnpPIzrWJgWJGM02ENwmYL5xPejxt5N1V47kl2AgHQ/vjxcwfslD11ykvHxFalHtkz2KqjsgxRDs
8Xoam4wu543RkZ5zhw1SemY0XPBaozdhuXjkIATOKezWoQ6hCdcFm0JbrOvwMfA8WhAixZ2LiY6b
GjNg/lhCQItK6NB5HzE3NfXbworom3GKUzQAr8OIxwhoWYf5NbPb7Vh4T7rmbttIYILGJps9y6Jd
NT5OfCujWib+mib8YJTDf8uwYvjDDLntnTeig/tWw51v9l4M0+c2VXaOYcMmcVvGx6jPo0vCKYaS
EBesAYnqWFJsV6DQ8KtpHYReaDm2IuPAeHrm1b01dv8U+gFZY8D3FqsgStAurSp75bmlD2T5q0qe
+eynKBlfimnYSjG9uazxi8mEpBjZ2ylmCzQUeryMbOL/bbdNzRKgR8cRRvkk+o2chl994KAV2OXS
bYgSTEAaqCexRYtzUbF1rkL7bPjat50SV7N02DImv6qvVfjIhxZqPy6hVaLV7AO1x1J0vPfZqC+k
Es+GV9pof4RGVfYyz7fjHGBEiMEMfpkrvU/ZQBZuDbI+2lT3CwlrPhHB/dCYNFOYxjmOxZX+sgUP
ybm+uNE4HQFRCyDYVRUY4dnpV/W8AQ1HYcEfW6X8bq3f7/DkrDM3DxBcI2cJr5pS3AlLaLHJC8n2
Wm9u/b6+FVFyrTufcgNImWFqfQQ+AOdIC3a6c4ViWLNHUNGqKhTjHx20A3qc13OdOga20InTynJy
nbtkRN8tbczgva8OtYFjSKfukLvkJRslO27DVLC8tV3WMKLjHn6ZFO8Tm5FqxUS3wgxul1G0KguC
OE50rZFTy7nYlEqYKmmw0bRMNhMWFDfDOzgN1lMacLqvOrY4ga+OrSt2wcSQ1umfupA+Q+zKXdxQ
Aja81FPw3pgsJan34JCYssyeKMHwkmC2i/iJBKTjbx1MJ90Fj72JqUtG314XQ6O3qNEY4RCU0ITb
IbkfyupkcYRp6RcYal7TaDJ3Wt/cDpg4K2/ms9vPbXxLxTp+Sb1dN1KnwFLvP5262XhudPUsDIQx
6h8aFyg78+jZq0jZclvUWbsBfomSQU64dExGvPPP1twBD18JriB1EV6sjAe7Mi5awWNGcyiYFrjD
OuU+Jvb4xqBOhP3WbvUHpFhF0ZiGhRdbvZvzTAKPWnRWuQwqTMdYxq2YmAV/CvswmJX/h7kzWW6c
SbPsEyENDsAdji0JUhQ1KzRvYJJCwjzDMT19H6SlVVdmb7p2ZZab/CNCA0m4f8O951b++ifH1dB0
y5NM7dugmF88Yegdm+Epm97t7nWx1qdlTX6CDMl3NtfxHsZ8pef0WhM0lsPGOFUuhKKG+UauKuTU
DGZcJ4W5MjOGX588LwBJLQfsZZXD84Bg77Bltk1+7uFiMVcLmwNMOPG2qcMpYmPVL3LylCLYgTkL
1VD+ZgQaeFHrHOzAYqBr3bMP47Hp7GdqlOrClCiC0OiEywgtuS82VByPctJ2xCbl5rvrCKV2nAiF
XPaEe5NpQMSfZw3k+oAJ+6S2p3FGZzKxWa9Nd22Zr0krjFS836x9WZbLDjNETupcMXbMcCZmzEOM
oiiIUJ7jxgcWQe60x+NVT/BPVgb6eTq/2mrOw2lm1LY42W3RNvG19lcYpuQzV5G+J5kK+Eumbmeb
p/+8PWaODdbcu+w9KFMlmB2fYck+sei/rPimZWRieyS9pv7NGPTXTjG/aZWSOHCX0vr2CuOyx/vP
nrbXpg8dL3GOawxhNrNvdeI9mxgz1GjqHwbiYHN597aJCwwooD7bCVHW5p6dhrSZQna9e7mdGES9
N7sxt0AI8q19NPeOS+K2SLOHstN6B5II8vXq/3GIwVE8XToGGsgQgecXYtFUrY/YtC65nK/cFuHn
7G2HWUXWlBt7OGbxSzP7QbyFOLb4mquKSRIhcmLiKPaz5qoJxpuoeB4Nx7siusFesDUm664t9U1n
kgdWNxCpWVy0fKbz3oa1zbfLWA5XyYNa3WyfrFSphK7dgajD1s6cyxq9MIIwNQYA7mvfuoFuehyd
8W3xFfzP+m5gvjEliBn7JmiPuUvxrNNxv5bIDYnsYP1nvP46sUF7U/jzUKHG7SY+KvOcAIFfn2oQ
zcJZ3roKGWHjM0qKr4p4K9vVReC59rkJilOyru9Fh5Azn3Jm/JX8IAxt+8Im5aOHRtC82dXMCHs6
wfOnc89uqxzxVjyXxzixnjKRPFQdC25BZHMwvSiArGFtj6hyBC1eCvlUIXpQGQQWMMSE3suWw4Jv
GFftn3J8qlbva5qnk1tUYYNJwnbkV2TLL1HYHyNxZzt8Beg88RG9+eO7Yg89j/3Js/0Pdlpb4hJX
VbCNgJSfPCQFHMLgIDL0f5oKKNqUBIpvun2SYo63aSh+oo4DvKKFr3T1YngiuFM4kAQBxrirUa7l
wXFyprfIj39sf4IfxV+p8uShh09EitYDOqYX1+mvWaLgT+lgQ+7KyGKKiD+MvmL9GHr7Xz/dUl/a
SXKY9SGmGDs2CJH31sJGK0hIOsyPYy69fQ0762hV6TtT1F9LwWKQNp9dVWoyK/VM7y2RacUnEavk
Is14n9NKnWvJiqXi6s22k5QuEySscJ+9iHFkBpavsT/URJ8/y/IbnNrNWPGGYn/8mHPWZcVzTaKs
0z4sertrM6oAVCn07zK5qDP7OyJE08746iLOzmNWWzu/WN8UG/zJuAWw9GnjBEJIlfK+EuwjkL/A
+PpBfoDdUTpHS41mr7cP5ejbcjcvQCcc56YI+D9jju8BcVtQS5jty08QrR94I1GVrx4jZByVVepy
x/F9Wvm4KnDNw8wStceGMiY/Q7yg84YQOLuXbtS+4NiL+3205l/cW2DhutvtnRknwMh9e1dl8yPX
o3Tf/XS8bNfuGjTDdYmblaCVA1qT68RC2hDjgefzWyu2MNXyjcArbET6I5r1Kaj6l1pHN41RXxEJ
0Qwa1eMwTx1GI/WFQPZtZODBh/ZPliY3fdTdWev7QCSn43qPXTa8KlQRE4claW4nH5QyClso62Z5
mQQGnRGCl2Ge7yv0+YpMNitj3EGjdF9FoA8xNZFaGc88GZBL7fasGl5UJMTUO1yv+7E5tj7BHbmr
nwq3uLbF9poTeQrYvjps16fnZMOJidtDIvuvXC2C+Wryk4n5pbNhqHnDgTjqFy+yb3LW0Tj+LhlT
jJfbS6NiogVaPjjtOuKPB6fhNeV9NsaPsC+cvSvrp25s9sKyn6o02sYR9pOPRs5U4kPBsBth3ZiY
wK2FH2r2ee22UyjL03em8OMONvFeJJjakkXdFJIHNV3WpxmyNa3DDzSpy6CTjywT90mZPSjOSvbb
/KgB7K+se3Z18LjC3EgT5My6mF4CtlwxLeIIEbIiPsGxWSlsh8BSwCOQT7WUxPAoxgPOZZ+R1zPY
ZYv9AEddOYAUnd62gyKTFH2ZuzzB3HuKMHv2yUPLRdgM5jflK/fRWh5M5j1uv1mx2h/rLL/6Ah0O
OGxV9sjv+dsrz1wgx9PsckJtX16yTA+XeP3opHM9S1bshNNLspLaI0K11TpRGDxKFgeJ/LQY+8s5
fZB99kAz/ORDRlw08594emHYReDAV0+wBjsC79GN5dfQEVThCho6ErOicXxxFsbH5FAFIbyncCtN
25YPbTNcMH7/cOf5ZXuFTc8rynqBi2qf04DnM0889TZbeVJ8CP6KwhzA1lrXl21c3oyxXkNbwj/r
UglAxAv7lKJzLIO3pI3b22I+Iw7NwyrVMVoxczEsDpog9vW7tVc9ThtuDRlDZ5oqgDtUVHd+tfun
CuNfkpt/k5T8l5bnPyU/T3XJ//5TxfNv6p//P1XQxU+9KWr6//xS/wsFQY4v/ptc5f+RBP3pvvq8
/u+CoH/+g39Jgtx/2OxuA/wNQglBhN5/SYL0P7TQYvsT3xdIf7z/qwlS/xCBcKiePd8TjrCR6vxL
E4RcyHGVYwfMx1z+WKn/iSbIDYJNN/NvuhotUDNqIZzAtvlZ/kNXYwZTrU0EydQPbgwj071nEJNo
jSVeA/QfGMkYn9LZKfMGEtaZ7g6zJu6bcTWgCGprodmd8XSj4Eebi1G+6f7GG+XcTl25Y7yLpCLI
WVn1LcxY9UqKa07zy1hOaXGH7BhHR/qocss5BDQeyNGdcb5Mm1M1xBbbODcPKfYJV+3UnyBj/Ksr
DIFlRL86rNa+J0Kj9LCrJTmHBSoBMmsaFBPzHmXKjxyyZ4l56ZBAISl9XHNazBjeIn1TZno94SK7
sIv5NppxmnVi+TsZHz9YQ9s/291jUFIpmmGzekdOaE3zpifPn4rKXg/YKCT/qWloKql7s8i51HSC
SgUF6RcNNVDqX3mosfawfju2WD7ykJ3wFT5jOqWDFbkJ+LNyV+ScdRbkHT4/CCmBXfdWcJClYO9d
/dRNe9fhdDgtsDEIY8I4jsKPvDQQkKlR6X41SLNNwzC5muCd5R6oZRXha2FVdZwWggeitf3p8sW6
EIE5pcNYXNjVWfWk9DTZazC/gKUCkwHraZn+5vzFHYCRTyYiEAlz9VGAh9rV3lywCCnOa0sLihr9
t9zGDF45YJ4YQJx4EZAEhBgxb1CpOjD4q/sxWX8mqc1W9BJKsBlahALQ1wQ4bwfUK8FIlq5bf7UL
CofuOolB03ntDDQ/6FkDkSLe+Uyz1ADfOQU55JTRZ8TGc0BvaJhJuz0qBYUUcj9HN2YSJEabYyyX
m2b8jWDqFWPyYkaPBQYIM9fnhu05QUdAdmLCBN9b66fNVwBZ7SCxyi/TaPyzsHxtyrLcbf8uxs8M
9eU9yxgjobTuKWDE7ZT+9imSDQvz5YB7zkXhHqNbmtAdx/UEMa8jZhl75stlvtnvSK1K9k3ZtcgI
YqaR8iay9A3FCXk6FPIBL58xxPe16tOq15fFC8A+9DrbZRPrAgK3AEpfqyoGaoIfQeg3OSW8v055
l5bM+ibvT9KhzKHvQLseUYhV4y+F4+Vs8r1u1gBBHL+yV5rHzka9LsaLDp6gcv0/Hdajwfkd4vJL
5csdSXjP8RxdNyBVXOsTb9zFFLMzdGXyqpLpYZnPkjollv2jL5pvEsou4mo4may48fDWzcmzh/qe
F+9qqVoUVylzdhLxPNJdV8TGpAU4YY8urgNTEStFuhPyqCRW3P+F84YV6pG3eu+8+wpUbcYgoQAs
vnMH69vV6VvcQ0JtbBqOKxOzn0LZ8KG9nAZz6Kl1rijzx3DoQYAbch7cdvqsqTiGxdyjwb10O5az
FMiD6j7JLPqW3vhOE4qz0N9HDUdSINV9U1PLoP9qEH/h/TurmA+jaxs8Y9ZDN7GK93P/yrHzl0zQ
QyvqIGx5mJmTctnXzvxetgTtxQgYCoeoBT3nXyckXeRv9cNbmhWvgUZhledkscxEQIxYBwvFpMKw
+ksTsmimh064C0OWMQlnXJvUM/2u5GNIcPj82nnL7WhXdJF2/KIWOvcidb/mZIFzleHoS/KnVuHM
UDVzXSZWQ/ZtygbqnXcTlPmtz8Ccl0Dfp20X2t3KX0ySR7PiSiig9QbsWlgw4lga/Cfkja/pxLQf
Q9+dtxd9OIiel18xsJe+/nBXLOZ+vy2e9SnuxUUGaoY8Nepsrzz3DIkmm1+qkMW8iwaUdG3+EChx
2Rvz1+1IZ4tHj/3gglWoLvkUNIBVrRY1ZE8EXxxkwL3F+CJ08ZUqIjQEkraDTcLcQBjtrL9o17qw
CJy3HiZc5Livy4yiSvLt4YhD/h7ktW+xJt9+Bp3OuL15bIc2YBcoHka9mTBSeeBERSI0F4+tb+8V
+xlbxh90uJDjeZJqwVSpKHxG2GAYJ7QXbf+9rC5R8e2E3oLZIkDt15GJMTMchu9uDpmoz9rXZfUN
T/DMb4owKUWC5Fkf3foaWDdFMf+NYqShCPItRAIWkHm/NSwBKvWZlkG/i3Di0le/1RqHWrHWN+WY
4VpGs1anaMGWz8mjlfASj6gTMj82DX6nNIdOnZMp7wavCXkAx7l3i9CNMECCL/f1k1wQI9RZ9TdP
kmAX1QbaVGOup4m+wRvUKW99Rq8zKYSRKyCPVFy4Gin9inxsN2YBWZjB2zi4vyXUnX6q1Z6N2MJs
nPagfmjNghBNuS+jXO6GqMeRDzKOuUH1EGUYdxTpAajzwEcgeEeMupmisAatwCUG6UMIjNP3dvCs
Q6802IX4r7ZwwqDvTZwUQv9SPfD0HthjVWGSc7e5hn5aAv3MDSN7wQHhlPOzv0aXDGPDpGdNPXp0
tOXIAhltA5xkgxK2W49MpO6zirfFHhK57whY9cf2bEgn3+uMALC+AWIR+B+OaP+IsXhGEXlag7na
E5Crdxp0UlWAMkbesLddjvqpSPd6KS7KiFvQS1soNygkd16sr2wxdUg2VySyKeb2lMnJaBt708Qm
pA5gm914oNycey8WjC3gdOM94XizqtA75BKfPPNTIJDTcBgSvQdNeTuWcHzz2fn1+/lk+83rzLLU
icGTRIWClOhDIJUMatPvQoMzajcAQbaKYwzG8hBY0ZfNag3dhAhCSWXgV7U+uWnEZIvkSfCnrDU7
NqflYBNm1D32MSEWK8sHML7jFaQZxMeB+CRT79DGywl9CFVBjF0qybYbM3qyxgidVDe8WnNB7g92
2329qV5at7iw7ApLYuK4e7dEP5ixJxwrg5mqLvHNGRwRMaIw232jHkLw2CbiUI3FWQiyJXU3+3u9
EtnXVodEc+Ry46GvqkHpOAi6VmS0u2CrNWcXslKB1hh9VgBfalfHwzc64ZVt2S4SFibGIvrGOv/D
tX85a3Ew2G8gnhQgaMb+tl3LM59iloExtDE7PXYlgp6uDRYEdOCERNdZVxlEPKe13ZPdNaFvkxge
DRximou7G9lrJ+NFby9fieTNR2y5fTeGGpcgcC8oCMZLHYnHpWiO2vWZSMW0+/Eah9SQV91a9GwX
0d5u6uhhNVE4Ft07ABm/SH7zOL1bu+hljsvvOJF3TFARaM4M+PlwWehSEFYnHz5USRbTjL1Bp/p1
90BVfdlUNrLrWf7NUuAFQ3Pfl4nau6JiVh5YaIQoWElUZbuRFactvG7JCSZF3kN+RoRuR7MqqpAs
8J6p7yARL0laIPOUz3zyCQ2VHXK7pnlodfHUlEjMppThayu6m6EoP+0KVmLtV1s6fbQfiV/YV0zH
YCeOT22c39NA8fFr65ie+AWt43cniaSzyHQbuU3P2RZIVWLAT9Lps7H5mbtpuGUCRV7LPCAbzK2n
uV0f12WZmAczhUmB4dH+l79ZRM6vXxRHR7agRgXmurEDI5W8CLMQcpAPmPU4Lrl8Q69acNN02CqL
ASS8VXLtljFgmjVzyDtaxLY0Q1rseMI9VLGPgzKJsAhEzDx7gDTMBT3ES7g8p2xD+eqACYy9T3JU
mRCpmot+rr+zFfDJZonq/i5RrkN7oQAYkA8zPGKR14CWmtqqOvVjg5iMrXK46Yr21eAylJowJtUx
ExrAHQ9BhgPTMnkVOllXEejynjUFWSwu263e4uDoJ7xEPfFBA4X2hUijp4g6HvxBb+3hYOJg7Mub
FjcL6xsSWYg8vQzm7pwuMmMhiGLL3YZSCRmMc8qnKd4is0T1M7OmbCZSJgYWBYTMfcsZtQySEHST
uf9ID2odovLarlfsuqX7t2pqUkpJSFPWycoC/HC+R6+YAydc3YQeUppfkUpKG8tBikzWiWpz71VN
BD1MDN6V0x3wtM8hpVK/d4lAu7QOEqAJyd793qq3X5CUACY0OmW2k7m8cMAfo72LDzoA4kJmxiBJ
lVhG4j+L5T1KEWIVrnVBXgwCt4ZsKjee0BH48iQqUDUZMuhDA2wAV3wru9O0Ugo0WcXUM7L3gUV3
KNi51L58t9WkD7Kq/lh58tFs0K6lSChApoz8CvGEbgBFcb/ovUFo6vpvNlwaLrIOBI3pL0ZHJGcH
yFrKGtBBd3DLCqffZ4/k5tbABNwHVP792UfYhdqgwTzH4qHbZNsOEDEIffd2g/fAn4e/feCByUv8
sB1gqDgoA2bu2LDBBLXPHDQVKiMvi9EmfU/SkDCn9TX6Hu57e1Jnr5jfAQlDOFwIuCtjVDDR1n2w
Kcd9wdlO8a3JZzOnFsnNxq1DHlKLq6y02KvWtn+etHfXmZqcOaTaPlOt2EEiYtfFxZDhA1iEdYA7
VV85PsNotsP+DhXQJ2M+dTGM1iNjiOwGBxsTsbYiMCu7bqGdE5b8SwIfkJQF8YBGDSObzSDr88Gc
xm3fwpL2wps6JMYeXzcpmdwXmjPZAkFgYuzxSAQvW68+Kz5dcIi6mns7rEtuwWCLaJtYeXoVB5Ny
UvBguYuiTErm/f1zEnwgK4m2IqICu0ajBLVZLoeWGFkQdgyJxwElyLw6YRtZPJge01YvwcM55o8R
+B9qfPQC4thhJb8QpctSH+8McPyGOb6ZbqxMQ6YllYbRdHHukMqNUzwT34vxupndG3DlJz/ndMGC
8lSVIiBtSAHXF/XvYgjJHJ0gA/zEtI/F587IiXwe4Z7qTbYpglEd2sR6iZ1jk0oARTZ1C4b4jZ/K
8WzaK7agsICLXHO4bxhXv1t2yMRO9LRmF8UcSZG//K2ATBwaC2vGsFi4M1GbaLsj7XmuIRbrZjxW
Zf1W+nSWmpXYofbB2y/jcwF4LWzRxUrGpQc/ybx9zs/lC3om6bhXOS01EjTh7I+1S04WbazFBFq9
dTMwH/6tk8Rc6QnWFm7L/ejyythrPO43LY/no+RGZuKfUkYGWbB4OxBtZ2ug6PTm6mHOxc9kgpy1
14w0h8CXiJ3nolDSFDEDfW26qz5y7534NHb+Wzk3v3bL41FW9XJonAG2GORWpkkkM2ZiXwbqvajg
DyzyXLYvKhjfYEWVV12B8kvLzZo7F6d6dDcQP9KIhuzAXZF8UpbhYSKSgsykXd7A8ZMYf4vpOfIQ
CxI8BdXTJCik/ad/DiUGDCRFm1aHVtHEDB1za9P8mdHBMjI6lJn/DGYlYS6uiG8tZm8/+XzLVKAp
5Tw8qsY5r0P24HT1j7/iOq1PHLUee6QWKOs4xgcDlXI0SF0YcgX40XYFOlCkAgMe1/7FTRf2DgVT
ZjWdkyD/SZIJiUqN6rWziWntE4YUUP52bhB/2vp6jLJ537wOQcZiKw6eRT58LwIIAhty7v54PHZJ
/9EbJtbBFKtdErYWQxi7xvlt1SkfMhBhROwovh9R4/MDdy+PvIhejQO4qxPf9lJ86WJT6tr23xzC
s+dafCgo4jnTAOsInunOIP3v6pNCtL9fexoX0aBEs/hXvsRKU2WcVYYkHBPIi7GUcG+rTrPTij6C
tg4n5TzquvhwW+/dzR+G1XulSPf3U4ySnEWIKLAl1U76DHivcyUHRTn/pOXw5lMTshnKaGHaP4lR
d6Wd/Q6O/TXl2La275wm1bezJKeKZFMX7Tp68rhkeTFduYP89mKHSsl+Whf30aTxAQ8VmBnCdOoW
S1mtbATkhAr6YOACske1m73aHQDjf/49BPRfnSfebM53VAT6WNkY5AOjYf+Y+DRPFDGOZTqaH++k
Mxqu2iqYxhZVCTiIjXWx5acs+CwGYpCSvN4TKIG5MePjMANt7r2wSYxzrRmmEH2JhIgtYMzF6k/H
KsOQPkyB4eoMx7pFfTNc1OtAOp3Avpjygac2FHgM13eoW3QLJMb49Wsb9ckuRgNEKMpD7rDx9m1z
bNf2T1bEX/agPhrp3k0AZpre9DTzU09QcwP+0bDgypr6QtbONmBdiOf9tuH+s6OJHfxh+XdKa7HE
+s86CVJaEfOPI/2updMwspnKzUaiHR+L0LZXfQVFTUfO99j3H23OPdqtPuK/iA6+MOlZLAzXgDlR
xsn47KgESSoRzYrR4ewQPe61DcMB97pjwvJPh1TH1Y/RBxHt1F02ZXzb1xjgMR9Oa8iY/9hsfy4t
mwVnd3QW89QMzSmxqwvd+gHKIZupsCEAbJMo+dgvqYLYxUXe78T7ILnrAzY/BKWg0GrK56T3nssB
AwbaV/5D2r/hG+C+qFmsdVP93uns3V/AtU1vQJpNReicXUqkTWnC8JoJ9JSop9rO7HDUguRSxUTQ
GZiXxVydcBTSvAroqzqe8iT4LRAIt/14jhlXRCuqsTHhzVhcEzqz+9UmIDUdsQWKOKdJrG5IVTXv
BTGaQWxO0YR4xkGrtZNdBfBkfvPidFfYHAVGo1wUwXDpu4MT1tVylmSmrG5PmxZMACij8n0AuqaR
a+xdIKs9kcThYiH1iO3mbuiGG1GSiGP863yAiVhxve99DDFj7gGTdSFt5siYuLOOyiR/FzzKpueH
HQft7zvutq2FTy5lbSPDbab5IPory4zuRVRoxsgI8Ocaw6ll8cANs3e/ZnaMZJX46W1wgUWAWe5A
rFChHgo/Gc4icg/ozylBC1EBWjF/s5mhUaMc0NpdDm0YzYBXq2c2uOS+dv2BR4Qj3iFvLceCw1Qu
vSs6DD0TJPzI9Q7pqLtDl8+3brREUO/FE3mflHrQ6OyRt3+NDOm8OUaclf1J/6rs+HHOt5RG5Aow
FXc8AWyjMbzu6ymHlzpifSUEpaBbuLDxVh49CHCLZZHfYiH2qG5tn8CPKM3aIx8oXNJolwuxvKpU
bFlrBkBTbrXkEJVHlu0Zu03vrjHIJ9qlqg9jlrwSQhNCNPksAHjsMLYzVZiy9wFJfuwuBLWv1vMg
2Yc0LoSmSPsuP/tEDZdkBzNX7zU88rnHkotf3jmYHrV7VeWXnJwvjCtaDdxiNRKfBbp3komQavo2
OUJiyC5MDX5KgGCqGu9rKbwAkwzL+3o0CKFHi0MJgja+TlmEiRucBiV/ULjiMukxlDslvaJOMIA6
C4ThGaU88mMm1WCnwg0Etvh0MpUY1a6WbFnHuH2xO5Jh857XPora9UqRm9wSOeSgK54GpgBOVoWu
hqAU6AIZ+PCVsllrWWohyqQNTyogGJtOAt0DSV728rrkqgMBjdcZPhEQ+opVymIBL6aTlEDAnbJ0
wrx9T1NCCqeJLIqo1FTlAlvgwMsuC+KyVP03stA/36fHdgQpWHt5cS0y97nwndDEyNnKypvZz6QO
9sc1Pbo3PSyPMFgjdMD+bWuhTUjy1wE7ACXQzKQ7oLVyQZqQ1EIYX+HQXtpIYqzYx9ZN9IaC7yqx
J3J+iI+SteBimEpWKJywaeRPmRXcR9b0PE3qJR/sbcdGWhGzGfRQG1gnJzFUwvFM3fLMuTKTVY1Y
/zA7ZjjgqKQibLPvCNiuHb0jA3izu+TZ3WwjZecCdBq+RISCISKswK3XCIEqJ76tuWcSJVHdtcE1
cPCIK2189Sh1KR28h6nll7K2j7fsWEL10UBdQnMFIc0ga2FUkg0ktILydyQzQi/Act8W6VH05kG7
bLKABYAtbvG/OU1/gCJXzRTivaCB0JkE5xohshFxGHcNJui5OjvE2CQGXNrYfQfN8q4xBIRW43vs
QZnGZg58QA80fy2ny3GTyTh+ecvR/Os0uRXa0cdSUaD3DrPW1YDI6ChxBhlySYl9HPefazPSW5Tm
KW+Tn3xFzJpX7wFOO/TgY3JoPKYrs3YPY1lGJMo/LGZ6b9oyOS3dAk58JZ8RfBqeWyHOKvj0y5UM
DW/Eyu1fZ3H6kVdwoLQm9rdVA/S9giJLBymuHp5C4ZcOfUM5H2kUD7U35hg3z8Idrk3p/0mKq4pD
u7N5taoJkgBVObrVjWKcly75LCkju+W98z2cDlXes9wMuG+hAnrR9JRv6tQgFTQuPWV1w0PXKZY4
stzcL+w9+sl+5UacNn1qSR6DfV823claV+SEVvYZcasBhyl/QZQmGBeQ8JU9gFjfjonPclvrolq6
W39Jvk1PK1yPfBc8Dg++qgmMywlBtpzlZFqo8HTJSMGnuyYKrpsK+tBAJ8y0AnPwmDmPQc46A/YO
VAVAB0n/razgqTPBfTGS3mLX+bXDmgtv8cUY31j2Uh0Mu9xDQozovKqXuLXEPqJ7D/rAPqwx3jFf
kjwYuXyyJIVt2xN8YnJr2DtqYAa4qlA4+iNy8tfWjOlt03QveJxPCuHAXqfa3VFpvOdS/Hg1dwi1
Fzcx95vPCBtLyxQuXL90ZO1Zrsmd8Ut15m4kc5kuzJSbJYANh4NpMUd8uy+qbdzpHQa3S/dBnl3p
oicfRmOEz92NSKdXHoS2+Ftq/WFCu6kYHToxS+zVBSvCCyUBNhzwGn/U7aEfmdINXv0jStx4c8xg
mZgF98H3FVpBa+yuN3DbYBZDeAgKszj5qt2URfwaHAPf+04qF/u7BK9x3JACoWMJqtN02zDu+7x/
yzqPZwkdnlsxyerbMfuIOxLtkJER+23IerCz+E7lLhLayLqdc5BUlIkk9zHzcualPCioUqH2GkxO
wfLYQp9NBlCJNRR14CQg7XwvLAceX706x9YB5OblD3VU+Q/Z5bLkxbG25bVcl0dfYW+jXy3WrQ1z
viQHPpEIzLjipeHFW+ikscZz7xOhdgSQ/zcNKp4eOWnCb9SNTFviiQrIH0s/X3tYDeFTqPacjPFw
gbP7do7W29gGgFEW44AASzKfnP1oPePM+dIVNM7St94n3YZJYiWhlD3Kax88IBvAVuGlnC38P3PG
nga5NRqxaaFe5ELPVtafQ38dV5WGXUgskkSbSusAvMKpQ583i/AhZ0S3vYs3FaejngVpeEHXp48N
UkvSC3dF/acMTBJODavFbp6OMT5rGGoxARYDmqcZnZVOYG7GBR6DUXoQBDqXrLPMgGWCyu1E0kW8
ZWvaUKaxxvjWVT3juE4xcEFInNnhVTkvLdl1wRDEYTJT0E8CAEzlABmd7PtxMpKzM195jc0zbf7K
GQBCHqt5XXOaA02/QAXNe8gTxg5rj0fdOTpstjCgVp+FRcRQOYQqgly2GkX4EW4FrS4LrwOMbU05
0mlybSauM71hyZVaL/M6e6kcHPGxoS3yfNATU+FPoRPoj0bp6ZoLHoDCJhAxIEoGYGI3+ZB+KEdK
VtwNZsAOyEjQflRlhprSptCRkoAd1PBdAiNk1ROIK2CHjXTQ5BTqFTQxhkESSdbEvxyLgcVHSVqn
JrMwXI1gBiEXYgEqvjY+25l25iJYe+oABmJxvHeGdrxAsUw75fW/ORuz1dT9hUmpUAdRPouANJUF
qV4YDGiDnRKtdhLwJgg00dSc8+b7MG8Nyu8KodwfH+IJiub8JWgnjkm7uR2j6p5z7w2ZFDckFm8F
PYNhWntuhfzT9LwV7tr++g45zrLyT5M9fQ7VcqpWfFoklONar5cfydckEMnOQnxRzFlB2Jxst3gp
DXvKXolvp2Xkrlr7jhiql5z6N3QL/2SZlbiYWRMww8exkr2/Myu/Uc/47Vjq7tR1PmL30mQHSxaa
ISrX2ei/VJoT14qs59qeCVwVlthNIWqB/nrOcSDUOiAjejgjGMR2VxOJU/oCfiiAoSL40QuYuzFY
UwQU3VtaTN8RcQUyjYpzY59GwKPsUC+KhGFrP0/nSA0PSd2fG4e2aRaCpItJXZT+Uu9sTX720rEE
btuWrAWzwl7j5vQtmEtLUz2MmCz2VIOkgdV4MkTev/saqWtSO1mIAFQORXND2fVXvpAYOpwjj9jn
pnsdFLsdyV0PDCcgbojDIPCgRrCXusmG6NNRxNkx7zwZ3GxhNadfzRD8zXX5m0qLxqNd/8B0PRZy
fjUlSB2Xp0oWNStpjptwsvO/MfsvK11/oj4FzsyxHY4eFJjSg4GmvKvcne7xA2+CIByRZbF+JfSp
umbQssb9PWGV3EO56P4Pc+fRHDmSpulfhDZocWUIhEJIBkVeYMlkFrSWjl8/j3PWemd2TntZ20N3
VSWTJCICcPfvlWiaoayF28qHNuShjbOV7vJHxINH25xzF96JJTmNRvEnbGgfa7WRSqPWPbZAEGGp
/S7aflkZQ0XG0ztKLhp9/DBq6v3c8hZJtnKIsh3PsyQz40PYQqLTSYXzrDHghpMcyGnK7vlg7JKO
AiZ2TBqM2Xh0cih8QvrHxsTSEKNacTXtN0cjyPeF0HZBrbeAfBVw+44Tf0qTX8MsCm1LWEuYO+U6
i1c0X6jrvvU+tKpe98TelijDD8S1Y74Qaycbd53KTJJF5PlgStBOizGT8R+3NIFZ7kqFI1/pM4a8
up7MnRXeB0R1UTuv50HFK2YPC1WV1Na5M07u4TxGJhIe++FU6m5qpw/y99nwdO87b7Md2/RuCRcE
ehRUz6F4IDn+R+WU6IbpZTQgf6MmueVt9WwSYvONlqk+yYZgGrWeTHbK+Ei5VcsRYHe2VuQmAfjX
yZsVU0um4fSGy4fjP6fR8C1S9HPC42/UXjivi5SSnlzBMgA800Cd4DifX5JBYGI1dMrM3lRrqvZO
1R9SK6sgagux7RkQUxq5nA4Dr0B3b9eOwukopNKAFPN07g/FJKFcpZdlLYZDwBVV7Qw8J8PGfia8
kveP6dhrwgZVUdlt80hpMYMV2cYxGSukKikWQx00MauyMT9MiEoyhG09/VWrQiaqEbUYhd0+jACi
xiEsD0nGlDjTsYsVr7lbablTy/yvQabll1ksd4dk/m+LvlgnLz879uhbzlmSk/NUnjycBREFP30X
XeERql3C1MGt6zCAEnT01qPgJ6LyjQbImvwbeybOsTy0kUh/N0p+m0sGdrseCIW3umrbzIQsgtjB
6S/XPr+Wnhodh6b5Qqq21nPXOkBDsL+J+C8W0n2iOe1ZystC4xftuzgrF8apeRh/u/X8XjpatueR
dvHizK7f2Zm6rnrzGdmCYaMG2aGhl2yf2lX3rMjv1lhTaJgOr1pWkYbD4k05N7NK2GUXklhf0h54
rSUGygePFSsgEccZtU3kZTrYIRFPVTT81kLmWbhe15t9dWiCsoi7o2MSGzJCMKyKYVAONMASYTDF
YkXlo7mn49gYz5QzXnNMH2vgJnFcEhA7Rc9+dw7de7EZfieh8c+gN29yJUurnRCqRo1foiNTyb+Q
AAzNCMTO4QtAe5s1ZQwTKF4iGdGDFGEaXF6plxOHCYQt1IY0HBigRHXFzmVYEHq7+A2hAWidhk8k
xOSwhWl51kfTby2LpMruT6mrm4qo0y52h5VsmQFGJUgYUIEk//BIMMVWaCPF96CZJJqhz0K189IV
9abQCMBAqsMbkUMZyw7wyEioFSRRWAnbU1N1Ap4L1yvSACzdu2Sx3W1RuUiUSsqC68b1W5tGLWt6
mkQZoUPkJo8MznOc6CYRg6O3T5NNgBAsHNK9Fd2rqPkksrmcaJrDR0rfSWiRaV2eSOQld4A0sxoA
2KuxBxUToGeNOu80WM2pESzZcUtlpt2ScjdylEuU5uT2iMNaV0HbOyR0nQPDZqIZZDUfIjM4K2VO
DrPnbZuy0Q9usuz6VhIFiWQEpD4w0laepsKuNxYTREtnUam09yZD8DIA7+DWxGcaO7RV97tccQJz
UvdotzZq5wSdEe7ZXcRRBra1ONLLUKZNZOZWt2vy/aRZDB0z+ogq/h6HXTvcyHAKCiBHRUULNGfu
LeNjbiKQkRS4o4HbCEOSiurodc58If18tL7wUxThvpAb+RshqLbvyVGoCRzHFQZ1JSIUJxA50/DU
0+Lq6fO3vMiQ/G3bya55rb0bZvgQbvQqUJGy4e7reLlVUfwa995zNN2TLaJ9pbI3yDIB8x9PDMSA
x3czEc9Zi9+MPHwWnfWY8RmZ83vUuOc8IemltE9h/wBu2M9Ldg2Juk699iwy47h02hHwd69EsBIO
80Rr7+Ihu6pyS9G50Kmjcq743Yb3tu5OLsiC0tYXJaLgLsw+FFvfaCB4wob2JfbFni5M/9QpgqvV
z9DJvvQiJk2rhe8gNgumhecvaRhZY1n1Yw73ythZKWymhw3yhVwQ7v1YCThmvxpz5PctyHMuKLHe
YbbitXLe1ZE/AgDtmfw/WiW9zebwWNiW5IIAIUlOiEMkUp1/pTmds+P8j52x6U7UrOAPxQ8INFQ7
JcKhisz2GS8ID6vBE9KoC+WDIuiEcido7ViSsdqIvUXJlWvS44FCbvYCTnF2S9POUYmMD6UezmYT
bcYaM6y5oFOjNXKmmcNF5Jdg62Q5jisQ2dEgiy1STkxsmaldc3P4lXr5wW7j96pe3rx0OY3zAOg3
/+M4+ldra0GH+cVKjAdH63Y51sa8i1S+M6qOZGOurMr8a0mlpmKdZjpHcmd+n1zlrlS4vgLFXNtN
DzdZBl3WH6lBytWPMVFp1SCkSjNtks3j97juf2f92TCnO4KZ3wXzXpaiOq6z+/K5LOXfsqovA2Em
9ALnNB0ZvCk8ghs3SrdWz7wRlZvKi95EhBwhHe9J7R0KbOCOq/rEH5CSgnIGQ1Yf1shuu3ulJX5C
cHQ/BEvtnOx+3Fqe2EX6tA9ncokjlHNOswm7m8Mhqp9xyA9UTmfLIQbJLIvWTyQt/VutvDM74Ual
QyHHwFDr8W8BGEBem71RrQHoTXuH4r9WYQ+Svjwsg8xz6mUJNH+kmn7tGuWp2MBuMB98/d21xLvL
EKbwMc7z+PTE1RPNuRLGu8YDKR9AtGqXQe82ZMJscwoBdEe8l7KFyf7Pr3uIpYhR6IvTrDef1gVj
8M0ry2sp0vuYTm9dlpzHrKLNaHgwjawmHQGO65xarXugx7vH5fLM+/AmoCs686wIGCiEv6U6PJVM
fVfTjWkPgRqpV7VEIJ9LmsY+5XNyFzEXL8YzOq5zApNl4NMaW+UxGPE9bj1KK9xPuYy4pP/Xo8wh
H+/zsMprYjum+C5XEkyea81Ymc7atT+m+hq12dtkFYcIU6y76ub+2f2zeIhMxCri0eAcnE9nUV07
bQzQ1rvd1SqfDDHBRK5bC+qU2TR0WwLIod3OiTipRJb0FK7PQ3pvFHH4EfWlyVsVaddYG87N4H62
YGZu3e0Jtj6bUJDxVbnkVERpxtodxF0uc/Kvwm1hKBufxjg+SXaF1bYC3CP3psNQBy9iq8ndRjEW
jdFb3X5MyXTWbFbGPnmHQb4Oo3PO8+Qt9czAbL7zYTjHcXkdHXHF//7zwrouvhuK+aSL2C6Us7we
T76fIzglp7JyenQ5KTIjNNOUX6fqkYfxySBPTbSHXnhnUhvfjDQ6Fx1rNL/K4hWktr2palKu0yC0
jXdrHs59rDzkByB/fmF0gTL6NpV6KImO6NCekzG/k6twmtnoSBD9MET0RhU35KDS/kps+9Oypoe8
o7TRDWbnD+k2V4bmO7aziymiu4vC3isKToHjneGf4QPVETdfgms2Bad2wvlmuMNddfldg32WX8vN
cNe0JJSVaJeTN5EsZFouN/miFjO5Mr51euMbYrlBOb6mw/BAofv5s+motKXpE0dYiOH4DWnoI3Gc
zyaJ76TUWsZwFUP1VbbzwdHDB85hP3bHDXFDHuif8KaNqjS/4mVAm/xtpOO28KhCTuNXeQlFlu/c
/jRq4ad8onivztqgvY/j9EqhF0laZ10Tx7q5dcb4mFrzy0nKKyepB9zA3VrS3RCqW4F+6ue2Ucen
vHsjcrlKHfkCCK5rKkcK5x5oej6WZbynivqOpOZTJgNTUXFtcvMTuYY/p9aWO5MNgmQsET71qrgW
PKByn5xouZf+hIwnsk6nW9iPr0Of3K3o78iSbBrRm6lYB1fFXsS3QXz+bK84Ul8HtT9PbRFolbkq
ksifm+zLNLJf7bu7tLdwG6bhsy3+EeF44aD7MGflFofdmS7Ra2ENT8jDsxT3QWx1tUCeXQaOOz6I
qvgYeOQU0z614jJ441Np5zvjbgXRFs8/xxB5WT8fo4catMOSZKAsQ1nL7+cLXvj2c522flBGUrjU
b+yJdwAEznm/5Kuw+/KDFfhm2gfPjc6Q+I85il5TM/vQY/W94KYg5A219/DshxDDCD2ISGa8Nem0
T9PRLy3rViMJxkx4j9lVj7RRInDfuS3f4XDGMmxUI+VW5ctO9TSj+Ck3L12XU9bGaMuvvu7+aEW0
HpmfbCYqyKPozSDic2AFjQx6uagU69CaVfQtWkiJi84vqoW2QXtrKGrQmMPG8qId8S5+ypnUYWIn
rf2UOcorwop94VRH6I+TpS1bj9aUhO7UZspucmdvvWLnpd2feKhXVeL4kx29aQqiKUUzLySBraK6
CAxHOln66jqReZVq30SpcE7SWRbr19ksv6x2fisM5283jZciv8yKd7dDUvVt4yU0x9eUPEo9c081
dTRmpb14kBZadLeIqbFLg4YCZ+eQ5zWIarc08x5z6yFBWVkMnJcp0uJg79U7V107M5DXsOxcxEXo
WPywN09jwTcgdXJKsW4sfbUWyCuTULA20LXmDaclL69GJKEv++SkWhBV/Umk+9YZfPTZFxUib6bw
/MomkZBDSdhXOJww+5xmZ9z0ANW9ekzUnipKC4Hqd51Ko+B4z613nvrk0iRbk/MwmRIvrh2dzKg5
9tGIEHratGrjq7rYx4hlVGBJYTP7ibcoSk5TRWmM0p+l/C90dbj58FULIZD1ArUU3kXCC5q/cKgc
Ly1CwjnCoPVU1erQJOphRm9Ro/Cs6BSS77M8USJLVL2IhtviUOGa0UeP5UAcrDE7R5w5XOsr9bq7
TUvIkIobZgMkr7XvWaxpEOFjfcnL7OoiQsQfBpmzoOqMuZIIKgGdBJXFCInGPxF3kU5DsjWMz4o8
OkNBFkkJQu11UtBMgauR3qKc5YZflxG+oxANwMmgVWTDmAjGuNwtJgqxi/OZRA7q6frYAG3NtvfX
7ChNBpuwLc0XAGgVhiTP+3ZO8uAapREEtOvrLGej+jft3JNUV/a0U3uBbiHNseN9T5pKDkmJTgMo
IVx5PIk6keSKvEr+vCGDOyW+uEkJ4Kjn9TjehiJb9c68gwleaeTVyYuJ8Ilk+rN08YQDHBRodBVm
facAGYumLT91RWPeqG+N0N4nIgHCdg+GUu5ibQlGwNuwc/eYpGZKxIW+0R1z2xM0pGUgM2HcrVt6
qLtLnY4bNyHoJBRrE4omDOWDq6zq2T1EVtiuTB2DzrivCvWCQeywTJS9NLHfiWatWUTIx/m+16qN
KbYD6j0UppuMVBpOLWuoIRnV1ur4cohJ5kg6qd8uM7jFAzTyksKenfvbQOKKUoD7FKkr/YGuuLtm
IN8B/k2el+WnUEQm4H+77glBgNK7u878pmT0xHkqLVkUlG1m1Tski7UFVcDGnif3cSIh3Sh9pv7P
MpajWnwrMvMzDe8pUqaxMg/OoL/PNJzOV5T9nyGAOVNWLZNCaOVSjxaP/lKJoO3mV7RkJzcqriPq
grpVoQDf8ybfpxSFy7sgV5WA9YYQv+rPZAPVUB93WExxQyAPSc3II5lRW1pHxFre3x5HzqzyDnLD
69FgRiLcRLOzbzMA+0nZTmHrt9yFcXt3sxpGJy2CSGPnm/SL2iVnh4C/tJn/hKoHsSwOGldd4Vak
fdT1CiZ0a91ibdEYV72RTjji1Kb60oTTA8LkqpFcY1bUytUTIlXyPkzUrKxOBo4deTRtIgCOhTRS
zqGWtZVfZkdfW6m7dwa2NewvhcNqWkRbSkzXYjJxEDIo8N/kTvphy8dYTtuRpjY73dF8GDCR0IJN
c2QhIlCO+Dzbi4+OetPW8zakhJAdaGOMimwnly4h3MObvMvXSiFoCSCfmDebxGifR/MMlz6yGEjJ
uS2+pKZCIGTEF+zLjXAmzEuMxVV05om0p+3sxUcFvC++gQgchElRJ2LBCgl/554L09mlWk0dkXHR
3dZXQ89P40cNg2tEWyva4qAjvgpCu7tP4WURTINW7ZNh4dtL80kbza1m20vafRZbJwSeIGiCOdgl
kinyW77U0ezGu2qTwSiDjawEz+VIe3Iq1iPCUNKn1p3S+uFMxWVhU+wnXibioqts2uhKtndVFKxz
fEp5C7wJz7TY2RNVNV3/RpkkLiESi5HIy2mOiWWdes4DSv89WbLDQGKl/iVvKrehaQ9BtG7t3bkI
RJz49MZz8LL/pvl+UiHnKEFQy3qnzcb2Zzo0+0fEKJPlxkdTq8c+iX1F+wzDeG9O5aa2wPH0k+BW
KRkSXRzO1vi7sJSgG2CA2jzI7XLX7NXMuFo6DmTT2hkKK8wwbvnGgsYuTGssO05IjvIy7Z3C84vG
pf5uWvX/EAulEPnFm0cnAF7Dn7ec39WZMkBHewFbpPSGk4K+lhcpFATEqeeDOLxwr/wi7XVtZLE/
Y6kEoN7SXYMlikMA/0yTcKNP85autNwIt3bl7mcluummcelUc+vG4y1RhhORYQEI2Yq1FQbB3JKc
xx73VBaUGLEgva6i9g4VorTkDSpQQr2VC/M4UPWX7JgheU+a489arfKhe6pfgO6Vs7UFmif+FQ1t
/fNuiJTQ3arcTnZ8smru4DHxFcfe97Jdx0WhlAzkv1Hk3jsk4eaHTB+fNTRctpR7Rx/2GaMyJn22
a/0YhzKWzvNDCqRC+h/whG8F7es51DhaRdobxy3xTd992/L3ChCZ5F3eyVmXSI/NZanzYKopDfI4
a5kIaVGudLQJLCM3Xalv4K4pToUmi2oSIz/0Capq7PxSq9dF/OUw15E8kKtkKLvHsi636Kd9kCQi
OTgUkb02JMVOWOUhvy2cSbL8Nao1SEXzoirGBgHUwWldv67Gc+nkB7IGdq2gEpn234iOQ7IBjk3T
XpB2X8I8oGjtmiQl3VDFoYjmR50x9NTEDyTevjVzgr+VEyUOa7IP/QyRzYKvM0daofIxzGhS9cXd
iRLKlCO3u5x6YpHEgvG7y1FtmY35neup4aMwqtK6QapCmaF1bVOipPIxfBo6BbNubXTbY0gp8MZY
aghiirwpwTT/H8eH/H+YDEJ4h2nLIp1/l4n9j3SQIwVJ439LB/n3N/27NMghE8zzdFsj7sOWYR/T
3586IfVfKlYy1TMsm99iWv+lNcj4F9Sr6jiupRqm5njO/04I0f4lfx5fU1H3qwQh/d8khGiO+T97
gxxbNzTPcvmRyDb/j4SQfqxdszDNAtLW/Uu/kUcjRnceiNp6DvqNXtzme6Ey+MXzAjOp2wPRQeIW
uZnqT3kM98DD1uXudu7VdKvi2UB40gWtWytEqxr1NimTzu/a5asw7fzNMU9UiBdr4Pt945wnvcsw
cwVWThIFEshg1GhV0Gk122IBH162NiigFtED14wFYgT13SrC/JROXrR3FvHBGzRsewy3aAH56/oE
VJ23SPI7CAPTJbfv5/9QgdPCQS0wOLPYzoZCPC71Fs9ugxlmPAnvqnrCXvWKgkHS02/qosJzNCke
e/BFfm08+KY7yTPCAl97VDRKcbQ4vmg4a/DoETmX9946rT71MXtWNonS3kx+0uKpfJMKIUw3sEgc
Wg3JrPDnNvTpmkiPmWsd9Wr0Lro20mTcEmqpOsvelYYewHFg9pmWsCmNuNrQCfJps2A+6Mcp2Ud9
6Lyw6S8ywjDfGYv5d0atqGHC991RZRNxB3uzGNlHV7VYhajJxHylTzQ69ySPaFHyNinYvCkrhabI
G3JSUaYlNtFcNnYpQbqjMiB0Guu3brADIENYZgclYdJq0BSgQ7p7Ekrj7FMyAOec28ciK0JoxCLl
IC24wSS25vQwxPARK5V0QrKLamgwlfGQUF+GC2VgT6beZDEQkSSFwfGiIPWU/My1OZL5ArVMAAri
pBrIzegeuoOeuM7GYq1p/S+zqcgOMTY2AvKXwslvAvG0MZgfZUZABCJP0g3Q/eTFnSAwGMQR5bhj
AkmUkHJmQ6sM4t+wjQFCUeWuC9f5NDBB+kZtqYihm2WlCmye0w1MBwXpSo/CnVfla27RNfjzBl0K
YaTzNmPpLlnCLZbyjiVdsLQnLPENS33Jkk/28SFlC+jYCpQ8qNgYWjYIj40iZsNQ2Dg6NpCKjQRV
26FhY3HZYBY2Go0Np2LjidmA8vxVZTsqbgtb08gW1bjVRo2WtcmBJV+YMXpiEHNyDWkx1Mnw717D
8atl/iGnzNc5Hw72R6w2tP+4LwYnYwFYbzjLDrEkhcjDuiXoE2VcMLXxnckzcPvmoi6pjxGQJvkM
BLPcWBRL5Kn+LU/NaMkJ42KaSXmQqUYMqTrX0fG4bO0RW3zGVh+x5ads/WM+cfKs9znbshrOT4kj
WGD6UaYfZ6QEKsnZNZ73pXX3lZH6oNwcMdITWXBbWx9eKpXfx1FkjH/NxUQ7O3weH4PNgUVwcHE5
0yA8lc60TZLsJo438o8KjjsDxx5GrJXGMYiIi53Ou9UOZPa1b4KwGde2tvzSXT2IVWLE50abTiRK
3OSfF7p1Ady5kdiCt1vZuvrnoIutwaFPH8CCMkRl/LPo6m1eV4eU44lu89Pj5LeGn7xGOJLMhOvw
Z+DsulOvxtFDn49BTVfXDZ51niaqQMnQp6TWGzcgK3ToIrnHABXS363QJBwlYm9QrCg/6YqOTZps
d+gPKaUNF2IGnJ1HM02WWVf7UOf1zkvKIFP5MER8RuDTadx7IDPyl5GekatYp+YK9X26T7NfZCHz
yWrHbLE+5FXagIgLvtWYU6QrGrg3Y8MBfFP2e6Xx/lqcxRfO5B5nc8MiEJBeaU7sMSd342vkFJ9y
mnc41Wec7lNO+YmINg155GYFDuCBNOjjG0q6dYsN0XBAFNBEUsjsMpdDozC7z5uZmcJhtjCZMRRm
jZ6Zw2T2cCjnSCiNibEh0+XN3kLqAG+TXlco+gJwXorREpY+D/3CslrUmKgk+wSfmvOl3khudtIT
Xq7J1F4f4Qqixatj3mcMONaE6a7cpuW2kYrY+KExXRlMWSnTVsbUVTJ9tUxhNdNYzFS2gLczoy3M
atFBMLcJ5reFOW6R8xxzncV8pzDnLcx7USy19F8VU+DENDgoPozuOXJDX2VW5PxHnqdYF8yQI7Pk
SA1bb7P8ATbAs+BXoRJy2howjv1MG7WuBPyPQXgzYpdgV6MHGSITFRNzCiB6rW9skq/DhPE/WshN
IZ2VhVj+90DAlMVurTD1ciPsKwnz8TxGi7ktqzxgQ90KIo4p13asgvZY+l/lKRoVsM38jZkmwInv
o2u8tszn0cwbU76ETO0603vHFA9avvaY6i2m+5qxm1nfZuZXmP2hOf8gMV9pYAIW2EAMRmCAFXgZ
oIEDekCfyAyWgCVx24EtyJsqBmsYwBxisIccDILS2JMHJuHyfllgFCNYRcYMrjmNT67vrc/cg7nk
NcbDL+SDqcTJAkW10QGxbvJm5/V7AyYygY14YCQhWEkHZqKCndhgKIDRo4u1Anog+1JAWWrQFhKd
r8vZBYGZQGIoG95k4b0En1HAaSrwmh7cJjJLfwLHKcFzuoXmaIb6LWvdAZ+d7W2UbAkWF3hzJgqy
ogBAFYQLNusStGgBNRKgRwiRW7AkOCr+zQFf6sCZXPAmE9wJjxPwJ2kuLzaYlAc2NavfOXLaBgLB
YLk1qV4W2PokaMMZaIixc6HEAFXQ60018pHk6g5j0ToFgEOquY+U+jClwPHLtJ9sksBwp2kpC7Wr
rJBTIcasj4a7oF2j24qDR3/Bn7BWeKjrFJ+SNVLplIDrEZWQtRAcqPUYaIS783otcBoWohwQg96M
dnD3HW06yQ5WfSVABOXKjGbip6Bp4CVVIIc5DUDgiPId0HswHvDFAZxxBG+cKFYDfWxBITMODbQW
IJ8yAZWoTQCLiYE6KWJczQ3xOPx5bGNX66N9EZIwIQLD8F0Z9sBdoHV/B4D5Dly0on1B3jnuKfS+
a5BT+Sk4IKk8misLZFWAsMqLwWx+RK6ydj/FQHHvYwKRBfILOhDaFKS2lJBtBnbbfsXguPhFb0IC
uw0IrwUO6NTOy1T1j77on3qs3MwyPjnjHwt8WGcxiMGLE3BjdepWMzhy9Ffe3wXYcgHGvIA1h9YV
84qPexoPlrg5INIZyHQKQh23PvVD5xDc2gC/rsGxE/BsDVwb3tcC5XZAu2tQbzy3iHUp4QANpxPo
UFTOLvKai23gZwDZUKy/RVqsSVDRaGqzEAhhN3tC0DNM5phq+nMFKlpp6akUbwu4vAY+n4DT4wjf
dxxKCJnaDOD4Fni+B67fg+9b4PwtlXSXFFDYetdgARrYgH76VuAGUg6Bg3qsOYtoIDNonU8xVMPQ
ca456cYql9CKBBI63bgYovcFlyzak9Is5D1bpxZXMMZbwn56Ml5NqZ8/NOa8fmlhNeQCscByTLAd
CqwHMiffk3VZkg3hAVqwBsCRKHAlMbkoJELAn6C5PqjwKSO8iiv7UiTPAt9iw7tM8C/0rFmwMQ2s
DGbFUwZLo8DWYJEilS0GavPuZX7p4XRKuB0bjkfA9Qg4H1vnXAYFNMMFzdBnMEOmpIgQkwaK5Ix0
86JLEmmGTaphlRLYpRCWiYjznQHrRITzrVmyPcmPK28UW5UY3rAsj2Y57dXFe1US3gRO+AprqQGe
R3CiL/R+g9MnKA2IsXEOFI9TKmwYN2QPN9bDkcVwZSOcmQl3psGhEXSLuB5WDXx0PcCymbBtNqQb
3JsOB2fBxbnVU4OZs8stHAf+TAg7D+aug8Er461gCc35cvvjIITpkxthAfMXYq7l/YMNHGAFW9jB
TrKEnf1pwBpSR/UhYBFr2MQQVtGyDy0cowPXSCfddbR+JTCQWPDuMYxkNL3G8JM2fGom+Up4S13y
l/CYPXxmIolNgqOQgECfI7xi+qjhP7MYccNMcoN4lt4lnaRYPL+qafFhxOLRFHXQw6VODAwwqykM
K+/WM4VxlWy9lCIQnf8Qznwp9X9EpTyF78DVNu8GvC2u5q8BVKzGzkc9VjDC71bwvHLnktcpX4UH
D2zBB8vLmuCHbWhiJgsF1riBPZa6Dgs2GTDQl98mZSDy2zJY5x722YKFFrDRA6w0vRGfuZddkfuz
/9qfBBG9G1N/58T8UZMrRFDlsUTj3+L8rBqkNs1wbrv+SZDIM0H6MJgLJ1bwvwYQbUIlliGcMbQv
VfQPL7zq8XwkYPAcl75TDa8zhLzuNucZucGCsqTLIINTAiun9yIMHzrHCGLQOUn/6ZkAs7H6JThx
xr3zYlkfuU34JVB7ObsPx5JNUfmXZ3ZX2QEeKbemtT4ZnR+E2j7JkdBRDcibwkTUlrrup/wYaXR8
Xeb51qJDQG4gUCVYusPFzTd5CZajPEc9D+r2d4aWgQzMx4i2gaf5iYAcYnW+JWgfYjQQ8msU77Kr
Yv5GI4Gf4+qgmUBncY9r/YLw9d606bXv/tS6HUx9uTdRXMS2/VmgwFikgVBHkwHH+jGh0ajRaqCX
flfM6Tmj4eCTvTsV1s0m+GHrB4WDoPvIUS/oqBcUJw4iJVB0S+bdrOWFD4XySJswoFPkTb6oPG4O
rQZAGJ0m916I9NoWsPJ9cZiS4UFoYa1px7rwHj8/H6XPjNtS16l/U27yQybMY9W60xWv4nVeuvPk
/FFSI5C/Klysc432Zkmi93pWnmY5nDXS5NDMOGhnHDQ0GVqaFk1NhbamQGPTorVpy/+8bRo3fPR2
d5ZSBJJA7wqvYO62IODniPRJeT0qdZ0UFKGCtT7lX43i5apYylNVSCLs5wMxjve6iK8qmYd5N50E
kc/ohXIpHOpQEP00RKIosmle7q6MDq7bB8K7yBdGLNcqusqjqSEu6p+sbp9sEvQ2RHV+mGLAjPCS
9R8A7TFPGf1IID2PhA9gjqNnTv6g0981m5yNgubOiPFO4xrRBREOdnNy76GjoIpRUuUoqhzWLUIX
36WuQ0ntEya+w4ICa0GJZdgI2dJNmEmpAxIQ9FohK2hr4uekJgs1F1Fkz4mTQYPKy0Xtxb2571F/
yZtP3lFqE51bq38jtOEun6jBDK9eoJXVZ2hknAYPkAMTCjNP5YHJ86s+Tu/y6oVIt6FK/TPdWPLr
8eI+okJ7n83qbKGDrvmcsOqpHVXG/fReonHzdHLSovycxd7T0Aiu6fuHi2SxV51NIWXuRvsq9SKt
gpyM0jFvtjbIdzqO/MovoaLKx03m4L40G/pMeEoXHSezilqGlvGiUI+K2d/7f9rcu2HY+KCYQAuv
vYmDJu6xy2Rf6CF/Tb2KjpwpZv7StDAo+RE60As68xLv6UvHvBrlyG1D5bi46lVp+qe8phgpEdlI
vkRmXKd52miI5GuUdzb4PIdecZDPqoUlu8/0Q9nBO8TTsxNsmSl5GDThla59LnXv5HYYfJtj97/k
YsacXbsZ0r0vArM11j2glJbIe0B7l+9u7EyIdYqPupKUZ/vLnJBQT9nPfwPaUCuhoydtm/ekbQMt
X3Zx9rEA7LDpVWzhYaDOvq58dymFtZzNk5IB24nObgYTIMWulIL/aTn+5Jp+dHoPjySaSxl2U8/O
zgBUjNtNiN5THlDnHsaSvgu5opaEFf88AVBGJsUiaoYFQ8QnVX+rMm5rzoPyplmi2C+YeTOqFDPL
ezVdztW6OFrhewsK0Q9np1coDWBbiKB7+Kfkoco8o+ZS+eGfRllY5YhdbhabsjxMOC0y/Luk2e2J
Tdj0FKwl1oQNFyKWpROt5EZJr7VNwxnW0fGfoSiCulzgfpAcIFbtu/aYmBfCQLMXtS/J8WHfkhR6
kcD3aVw2qXE9R+BqJrdWJ5oy+g/2zmTHcuRMs6/S0LqZ4GBGIxcqoO88+L0+T7Ehwt3DOZPGeXiG
eqx6sDpMSaisbFQB2jTQ6F4oAUmR4RF3IGn//33nuMu7wkwE2kYaAb4SO9rie8Iph7h3d7AOzn7C
Yy+KByrtnWnfLmuY5bfj67dpQ7ERQ0xkDCkNX3gdG/sxMu8GuMixfnNwo5P87Md640HsE4ydXP0e
iaeRVhmv6/I6V9U9yaNzXsd7qw63DotjxnhrybhxebVak7clm0+tX7Bgrm8Cy99xlyJzvOQOgmE4
lvBP2MNzoWtvqpZevfKfln+T61RYjQd+vm54SWliJBXoggUGR+gh4Tg1OQYU3Xg/2BSpydKmGVtW
ZzgUEzk8KK+8JoPrU1iGiUOx1pXBtlHFKW3ACfQD5suATD36z/QGEczFRSiMcTHAvBiW2a8spqCD
jnNvQCdfm03/avSjdVPibcwUAseIRjg+R2oBDKU6FI8drkd7kT4mKAAzLJCxSdC5ZBIfL35IW1/i
RRjJZ5FBfnrOKXGv6gTPNQbPnEahxfkO4yTItSeJgdJaVJROQ3WNid86k/JeanSVSeI/dvgrG6Jv
i84yaBBb8sSzlyGqy4BmE3a0gcQSGszKkU9BM9xiRvzuFlFmweIbi0S6CDQ1kkJzUWoOHcSEWQ9f
pQ3tYzbtDwg49LnjH5PvPoZNcigtMLD+hbTjMbNa4I6uWPeOdTW1uraLYl5ngLIKXJ/pzFnaKHAQ
DnhAI+F8weP9DjkihONRLLpQeRct8lC1aESJW5MyQSxKjfFVzd1b1afUN2Wzle2756IiHXCSDq18
TBZJqV50pXWiVuEiMKVgzVwVpelcMzRcJKeAeHhhO5A+GmCbk3ONFnRO4Z7tqkWSOrXuubTofNJp
Is21iFQtXo12kasmWFYdbKsgFyk2LgJWZOJvci4e42aYKL/DTAywtabR+CkWfauMWFHbGF2nRe3a
h8OiiVn6Jwl0a9+o1vjLSK0sUth+0cPmeGKrrgH5gzl2wCBbLyrZnIHCvFDKSAV2rCzybe22cG27
59Qb9mIR0rocQ1fWszuUms7W7zdeYvkOfQtfqidfYyAxbB9eXe1THCkJm/FWr8vp0XbJ5pdVdbWw
47YKTS7Ann2ziHNt+qXEj7IvPpVIjaYAoG+1oZffwvmdv+EhPRtwt1fVe2EBKYgEG3vHM05d37Wb
PIeUNDL+AzlwIQZ2iSWdHC+o3P/Da9L/5GL4v8iygBjhv96i/q/iq6zrn3+ULPDr/7ZAZd/pmSwV
fVP4SqImw9bwtwWq9ZuwQZQwOVY+ogDP/sMC1f7NZaFpmfxfiprf4mX4D8WCcKS5/EYW/7tly39q
gSrMPxkWTNdWyBwc5bJbM22B50F//nzAMdn89S/W/7T9ghHDEoeqjBv4i+WlCEhfuMIR+zJSjDca
jgp1DKhnNhnYUg0tj+AqldHH9wzp9r3K2kPS2DSTATVKr7wuEvKk9qxVrTFP+gxCJhjrYRiePaPS
ZxPwvx8CeEbBDagQf7yTD3C0pA3ooKZ9G8r5ErOWgzpbeTtfUIBMxv4zN+sfTl9/+PM1qeRLb0z3
gc76vXLyDBINX1ovPtRs4kpTMNNNrsEAX4GgIyAuOZr3hqm/aiv+YQh7X7hiN1U+QYL6syqHmwHo
kEruTTdydiXsar5S4YY93tnycmO9ABqHNllr1+KMMiS/AiQKVTmzG+FWLTWgUQYkbBkrsc1tZaxr
YwDEabfcxuyy3fOyDxu3xbVsAJkOvHE/xcVHanikw4w+P4wk8LLiy4SxBY4CK1zJGtMfRp5kXePM
aAju03OmTfMaYgKDkDoRgJMdC76vkUrneqbwWY9htyYPOq0joLyIus61Jc6W6RzqJUg7hV2xRde4
BX994jUhBznwYBAr5yX2nupGBhvNy7VKwd2oKQEGZJaE8Ms7i0fW+hu20msxEEmrkg4D+kQbo4nl
d8fEe0zIdNS+MQBJHmmA2zACUuRZfmlnh2Tp9iuUVjoHUDGzFD3//j1bwhThr/LubyqQP1le/vRf
/+X/SenLf+t8Wf3KwvjXHy9HNr/+b9cj9zfB5YgvOxNtvvvEKf4e5/hN4hN0uU7ZFA9peJDZwHrY
Rn/9i7R+k6YkBML1yzFN5fGb/eNq5P+Gc2m5SJk2MzTT/6fiHGRJmPlNYVkcv/76F2WaPlchiUDC
9iSCB/tP1yJTJGNW5eAjg2U5kEeciRq5HersKXDKk5+IR5kxcGwoAv/hcv33T9H/ACZ3V8ZFy3XN
4W/wv/9k1/JsQeHbFPJPPzkuqRujoJWQMpBti3lhQyVPMsL7Nn9rxzxmeXuDAJiQhHgJBufV7Kef
zKFuxzBAwXfKT1g0yOVa/cmndKKc4fbc3HldePEIo9jiIJhjhd0+dDAsOA1gIvj1d2NevP/3fxGL
y9+f/iqW7QvbE47lSslbLXkf/3hB76YwcM2AGOIs/GltWQmr5sUT486vCTWznej8D1rkpNgVGY0k
n48NkYl9Uzrv4dh+DJRHxQj4xcWaugbHEboHh95k0kcsH9T43beAG2WgLX5fsCW+EV+MReflaO8A
vgyMbaB+hkEEaCm3QGJm59hxf4WLKaeBIU6YL93I2m82TpXGO2/MHIQIQMkmc/jR+xE9y4QdYPhz
WIb3bp0qUNf2jaH656D4dt5kcc9B6FNwa4opi63ajrhDaEOdQg9vr1tqG2tRc1SD3tMb/vdkcgWn
uXRGVHtXcj2dO5G8xCjLb0XS3XbNB9Efip3LQzTohGxt5JD9HfXodYXH/aG8Otr/jjtKFNkMRA3E
AaVHn7pN/V4xSDyBcbwbHsQiXmhyMHSaKjnbslNjdiBoexaTnbNuBUclHNNnE9jqhsGH5Lg6ZLdJ
g+vdIzTJ7LFemy1X8zxiQ9tWvH8J0MG4HoYreeGTwyiE5gBaRM0aybeLeJch52Z1JthfAAKkJQed
MUqWF+MI0KihUBmzkQgNtupAFUI7ZVVCWWJPXoopE+GmUMNbqBajRGp38OHmYJdNWAgiBvGVa7Ff
TbI3cFzRRhP/Akg2sRqq5icdf0hAzojOw0ewBJx0E2rcyrPvmGFwLFPNscaYUeMTW8kWKGIYXW1a
9EZpvg4xq9XSd/2FlcWMq9UrVffecdZbFrg7ByjfDWeKAHoR3OQw8rHLq5nXaElij8SyukBjgVz2
nS6eogkMsylaWm5WhbxMr4EPQhZ/KsaWTomX3vtZeZOF4UeasgQLDdREkNd6QTw+aRRA+umg5TcB
HW9RDnSbHgtIWZf3om5OUum9MXYH00idq+OAnfILnE6oDe+6cTxC+0t2gtBFo8NT7sRHGQSIKMaJ
jkv1qHOegCJbQk1X0zdomq0aLdgyJs9C6pYHrTfIWkySxqOLBtcp2Z2GWKNkT7McKgYArfE8GTAp
Ct0CXKEFzVNWHXH8dlG/4yhSU8lS3YK6Mgv7FEz0cQ2kEgTWrF1t2qvWmfpDSJGsLcaeHiPVQMIt
0jpRVXpnEdxs2SeMqwk0YmzF82oYs5+yAcgrOlaveX4jLD8jQGS+hUisoqKAPT00R1HSKmR9dals
sqqDU76VlrodFfbmUXoVT2J8pvKMgn46yk+OfoSyq9DemKp4z4BbC/c8twrwrV/nmxIeag7jZ2rN
gThrdYNAukYmY1gH7lAc9xaXeFMTPQBzjfgp2wXePOxLt34s3WpLmbDaJp0vyPYyYik7b5X4ABKx
TDAL5duRjoxQAsuBE0GGQ53Lnm36ckyzfD6wZl2VbPHo2JeMUpmNwhcvHqM8IAUSfM8hYbVRWF8Z
+OR1nhHA6RHWrztE6JuqJ4UROtluBDm3ErLn5WNTNRMA2/iCiTLqA50T7HP8AOpUhv+Bs/5jyL7b
cEKw5qhT15VB/bBFgmBOj42RO8e6n7ZO0cCidMm7BLa3tSY0155oj9qLn4ZyjJm1OE+ThgrYgGJh
CvKRWlYNPt1yXyFVqfGrxJ+qIRnz9SPBk+TtuBZNd9uE+sNxgvcAhc+9GSKupXfSbBj4UT6BsD6/
Om3hQJow1YZNr4z7D8Ob7Qeynz9BzvB4FzzHgjc4Vx4LaaO1d7p20XHqZ1TCDTHG4tYo3Es8cGBt
3fHeFEayyd8oxMwbz49+V2EQBOGlAgLDu1Kqdp0ZLDC7OX0b5i4512a2mpV1n04le5ES4wuniL1f
HKfyXLc9xNxInKtnS/PhAuE8WD49NI/3dip/Uk7jzqE55/dwCHN+zk0nCNe0OYigQLmY17xnDQWI
xhEbHzdyfyaW9dItsMAA7D+kKFjomLj2eq6oFjj6VHuyJVIzPhRaESKgpQ/QtF7XLaPFMjj0maYB
7G0aXRo39bmYg2BnRVVNTNB8Vkn1jePmtpryI01/uexYeU4Q+UNV5sdsDt47I4Mj0IH3SmNi9sUM
w8MzvofYf0u4aoB+nx+LHmhArktn7wewZ10DWHADPLVsnHk38j305oCSWKAToKjsgKvuHUv7e2eS
ggAZykY1F8euhSfdphzFROUCg7GRSTXtOi+h3eXliFQhurdTTQjHi2+mwFZbc4ZEzjqZTaARKXON
VnYEgRC/jma0XAmqlsNCQG1loMgDo7LPswcTlS9fqHxHvQPCsuF8xFjxmLydaxrA3LZ6w3viVknD
ELpm1h/x6m4EJqaVheoOERjU1JyRvV8Mah/WcP4az7kDq8yAxHPvRdOSnehYt7fkEDdZOkU7SyQG
i3MGRHlDXxVO+6pr+AiVasq2Tnknx34EP24hYXdhVrGoos9kfLQRLEt3GiHueeqtGdUjso+ICUpx
7mFE+f0Lz2v8XTQpHcapnNO9jT1kPqglQiNez7kyDI9VOd6XbR6zkimfI5cLSTt9pjbx12yJ53Fv
u3ZVP11iCuQrRD6ENqJjF8s38MM/SSKU7FgvVdj8WBAJ9ch1JVXRdYYexcFxhhCQ2J9hrNMTr/l6
qMBjNE4XXAko3gAggnLnAO0UFujuov02AkprFBy4/xtpuB0GbhbekNernrQmzqdoodntbYys03Ct
wMs/xqP9HJiYrDEH8+Bip9VhCDgPT7MY90WmbumC8IwbTZfEySHzgipwGtBEXvhkO/4jQA0PeoV+
0UQ+V1zLEJe0L6rzFvKv/BiUOhu62dmFvM17aOVj+2mpkeoVdU2AidY6wsC0dtLihxzZIHSxj/J6
4FTtz1a5MXv9UOl67Q6NJqbI5CwxfnodZ9tUCVyNRzNMsxVZVQYDMZd7ILEPdMu3dA4RP9rxdfnD
2CTUooZEnjRfemlTJx5f6xb4TVWq6q6OHR5lZs+D+uiPPLo49m4YIMlPOjxDoexY+nAfM53HuPTm
c1ME/X6KmufGMcdTMzbENWmQZFOUHszAOzqsDUfd7fAlFZt94jD2ixBBrnTth7u+S99GXIWPdbWP
DR58pDSGnR5rSQpbwQgeE/vCleQx8UIuyEQZSC8MR9karAra7rXJSInXc8t9waqeImHrQ6fHhMwX
RpopmKMzZCxYb85G+d1ImTNiT+3CIwbwRMyTP80K9wkTWZ4axcFsGJFEzFW8OQQ+smgfnEJsAF1/
2fGQP0/Bd9O71E3K3ltnHSornlB7Yw4vUyVhHI9L6hzTlaiBlDKQPGLW1psnnnitJ27XR4BSfNTk
ONHFJWFayPmpg4v/quAJxEo0b0LkHnEoHzev24HpRDFFBQbio+JZL0oCjlJybaTkLfUIRDgzspfI
L94RoZC9HV/bKPGv8cwmw+KnBX744Xcsaqag+mRe7B8KZ6634RCE7w5mlbTq27sMVOHZSN2Lkdr3
3O/mt6qh1TSjHJK6oKPo+2gcaAGTx7aveckCbBxFdiYFy/fKjJptWjYHVAkDbGTrbHaWx3NfyYQb
qpI5OBMnPGJiWenwDOQMj9aoLtouJ2SPpM3DDpYvuvlVsATWLcvnBYQtza1JDXsgYnPcgcUPXPsQ
wk4hvzpfJIHvxLJ/lKAe4xmud2XSvoscjxApR/BDtXiPxmzwtwJAHrBgvQo7+3MaaEBqwGV0hb03
R3B10lXb8Tyf3OYl9bx9kxnhhez+mwykPBP3O9gOkObINHNy2DzU/f4PdxLDbpAFKXw4C9RJ3bs+
Nct9m8rVAIpINFN5ccd30TbTVoWwtQgt+2b5nE2tzSy99c7kG1MOIfO+n9AAcHD43XGxYhPxVOvK
3tVC7lKgc3ujIIjQkbEicpjfT5YbnsJwRNjDzynrlNtcwr1gMHlM8hLTWKVlXV2lGTyPZeg+TGX9
3BQo0XvjE9KjfVQGSNCM0v7sfhoZt53QKPGO9Fm3yoQN+CnHG9qXPW7K6cvwJUPKijl9N7N764ea
Bdys3ugXFjs9zOgvh/oVTdVtzhEAppTYjeCjk07mZ0JzDC55yCtmbwf8fjEbdEtUstxrQG0cHCMu
aTa7psC/K+uIbFrccZ+3NVDNlJ5uE7NYNuf3Loi+S1pZcNDjX5zjIFoTUl6VdeOzEBtvNDSUla18
fN/NINcgxVhmj5WxdoS+JpkCUNcG/a5rR4sHyrmjlaH6PQwofYw6vvohIbCzpEqWxoXxZo5RtWd2
a+16x6mPbUTeoI/T/BjXcbbqEg5sUFvaM2M+yMxz7TLQ6+ttXqA84ICpSRzofcjV2OUt7dy04QGJ
rHjaO2rbczKp24FHqQkHUxCy2O/718ZHZMJ3cmX10V0fxsluyHmyN13Svs7EAbatr4bvPTmVUa5V
+GGFZ+Ep3IykZ3vhv1pT/ClmM2XhJXYQC1+6pNXH6rPSmHgYAptHboN8hdFYzkF7Z/hldCAZc+ZM
XGzIUvFkTilu1bFbaYHtVP0xM02umwUhw87BZGDHuyJrP1PeeLuLeOLrnxzRqFse8WKy++duMsg0
LxCIDAwjTsg71yt+sviO1r0EByaY0T9S3R5MisFGDJ1MkR6U87U1ozfZtssjm3WDzIM2ZrRsrLMb
Uakvx4bWQmcJ6i1Ni1VNy3srtHkK+/k49ipdG1FvXtPexQcUm1RZ4snZu43/ZLFFPEvIRVTYdbEu
aJy0pa+pZXbIgvLsjBjMXAlaME0c6yNBu+6dTJbLjYj566PFLQt73V06Do99RDii454N/OyklWte
EKXwQuUbx2FViAyJvZv15vWs/R1AYCsOeOLQ42uY+TCsdJgneyML3gpVGJd5oOdgJMCeE5RrcaT8
g2U1p1kZ7pk1Z8uF9JCwww0jTngi4mxTs+I3Ko6qXpHE+3YSvELwsTvFoyQP0DUMlYJTYXFL+prb
QxowDrAuAYDNrLQfK8v2qKYm3zIwnqwx5TC6fOck5Bu+qg2Bu6PZRNCu3ZBIIjvlU1UlV6orzW3e
glegi8Tx2ew2HSzOZ8j3A/YcG3fVsq8zw9rdQ3C3H3ptHSIolufKZWU5aPGQOG5/lDmw1dxJePTP
uidoc8T/xnbPr6mrobvzaoMScCUwOdCvWM1EaM6//6KSMz2sPECkmCyZ2Pc6vzYFri3LNq7lnK5D
C7FI2OfdThvdhoqdf5fC9FuokN5Wt+pJ1b5/7lqKak3BVwvx0rER6V6E9UtHX4N4yfKPQLy0mh6R
xj1kG+Pac4R3iMGnFcSwb2cb4PloZ/0u66196ZsQVh0RHYO++jWk4omV1VIlk80+8KqHBFzoyqxY
XkceFf0ByUs3bW1pqW3lxxceX+ihG+Wbdvjyy3wUqBWb+nb8nb3R3SCo5OAtqvXc2O/u0F5klLIe
cTGazgQGrDSuaUhhuzgzEAEqoSWHZExhZlZf5xFVAe6QMK3u2tr9LrvoWY7NAHMFJh+zXh4Hnbtu
rmZq/OZDU5wTjbQxUOIr1bnEhbo3nfgS4mbimAi2xTTGfBM0gHvDeQk+8RATLE8SP1VAkWX5hhfK
PMjJTTlaZJwt28rcTg0HsqCcd6GFg8RrdLwNY16hHG8c0F1nL5CgrEOXcGoOWHZmTpiRTFmLLA7O
ccm9q0c8xVM0FYahV8RUWgwKAi2WlObB7zTg9z495RnHV6FxTDTB9K4Zzq8juLBE5CL+4NMH/49e
x0OT0a2ItvY0Wiuj5CsS592HMfGY0BUDssn8ycZXtxoLAtGqSrv10DjWlgTSgnmRpPfCbTaNP5nz
88Xj2UTXUbrz7fpB9tWnsOQyU8XwMRYuifjqs+HRt7Z1f65HnNWGgR24xKMcVyTNgwKgACc3ZUT5
Oc5nymQOkwlpfxX6Z8GPvSpXowguvIHXNQE2NHP4YuZBlTs5MeA0d8FWOVycwxY1dzXA7zhbI9LE
mEmSbbrbseNrLPjw1JZp7JKY2QNZMIBP/jqjdcnFP3ggV8OUy4zZ9kmx4jp46zvBTEUa0HrQxXc4
Fy8yyRo+ZZPc24naNFA+XJk7L97of3t+/wGs0nDfE4dOHgPkH8NoYfDS6L+iiashWekkp39HaJNd
6PIi19Cr143O17Huu/uSARxVL3HSeUvXk+jnJQU2q+nv7XzNRLJQTkzxrAd7DcuAFr0+tE5xHBrC
BbHmnuG66Va62JocMyn5cNnnAZ1wGVgFhxgFUd+HupKT5jZAxosKOKULPnkGLTqWz1MU5Sc180Iz
h99UxHRCl1q6JY0Hrw1IXaAGpHgBszjBRtL0LQlrgTXaQVq7eE71Qm2O+3FdZsFNzIpkrQhSz3Gz
bZOXvOTsNzZVvXPjYZ+PN7P0GMiEiFnD+L4z84deLajENDz5FLDOrt6jp/wYBoxPbgIEpmw4O6aU
JhxhHcxB/HCZjWWR5AIWpg/Y7XiO8ioYvU5P63uIGazw59WNNXMoCZ8wSMWG/ohGrgp+Mt6qJdXh
xeE6pYu/FlBT98sbOWPtcVMfLUL0TFyNamGKMQS0xZoHySSXN2XRbhG37xObXHDduK/kUDezIPxB
ATLYZ9kNJY+4NHcuk17ggellSOvtECgafWX8lmWWOroj/aHcyTdTE51dCEYbi4tOUt2qNnus4kac
mjm9p5Od3VMGuxqUdUJcWhYJ0CQp7po2PRmFAqfq7+Iw5xFWoCGiXKOjybiUxZfdQkH3JKgre05O
tUnAHy4oLSGL879DN4oLcYdwoeQKYmfQsxbhzASOFlXpSrX4qXNeqqFp4IME3WdHUMoj6UoQDTUB
hx/u6CLmhtjfDTMpFlyVip30UC3zuo0/8tkqE8ZD6QgwtGhCd+9WbAKA3GBpClt0mjnm6amOSexI
Ii18MVpy5o7zGbeAW41gaBjFELqVrj7oBskUZEhqf64L4DJXJG88N0aNxsMg23ZrhUa2dAtMkT4e
LSfI3TWj3l0fdGjyxMWtOALWUFbWWdyiGOVX87VmldyX88ElWXjj8yCYZDFhPRQOoEY+4iGudtzo
Xn3ykxxeaviyUQGLsy/SVVjIfaUt7mspb49vfsiO+iyxgXC+wsQgJmUWN2bMy2pEMIycOVn73Jlq
8WqCXWUU0HAVKMR3DVHFiNN4z2efYVPIrcFL2DwBOz1aMwfUnByltBLM3KJD08M0XQn8RF44PSo1
YbmruNyhIZhmuMks+Lg0IqLY0hY+gBcGY0UvrOSzvPZV31/ysHktpD7xEMnbR4OC3S3GkepQG2pe
pwNJCildRiSWle/MgpRC3d1Ousa5MWIjEvO7a+ffTuO/1DV7HHdItpbicGCDEZrDvCJu0b8iQH3p
Ir1l5yP3Q1zfNhzNirZF/MMicZpB5OiZbU04PjFCOridOlosOdZ2IOp1jiM6zXob55f96MryOe2k
ARvqy4vAfU5TNOxTad4ly+GibDragOaLNefTCZfR1pf9pkj4UEtqqOCWCYqk1poBp3EiEfbDUjkz
vAmi+ZiDTmkou+BwoTSvJuvireHicM+j7h2TsiRJPGO+m7U1kamEUjuT8iwKE6Oqo286/gcbmrk3
ceamDosiy27vShi0q3iw0q2wk4+6jYuNpRx/IxgRT/YllYqYZjIcUbUWa081ks8S800XEBTVBGLG
LgZdfqMTvJPJbDPuHtHtkPBcrlNFi0kNH7BW+vMoxlUrMI0WEvWYnKJnI7VouQHjseLvWlv+rSjE
wRn40fkYXo20Z91SomWCpXSwlPmULoJXwSA8N2gCm8YCuhxvw5a9SBAgjPQmoTdxyReMtOdSpXLy
FY6jDfdU5kN8b1lvqdWMs35VefaJkKF3Jua+3F4yhrHbSCcv/Thf9Ry5O52Gb2R1/FtV4HHsJevF
MEkunTCyLSNrnnxMiprR+JRM+iGpkVbEqnzAq/QQ9zzr23S4AcQ+2QuuFGUb+4ne/QiEtTaYi/CH
KJ/LZHRXDi/6hvvpd+GquyngCBcWIy8UJ/shXLKKgdvuU9/b8ixConSB4prVfK9hrQY+x42xdNvj
XCNQbMobQo8G1GtmpzLT6W6Cqub7wG1iNydw6OXWaeLpIllUQlGLeaQG1GtX1fNgLbOFggTe7FJQ
nnDNgKvejD4N2SmBp6+du4j+fBoWnO2SkSEwTYtN0/U2ncDySAvmbIbNwSzhg+fw3ja6utE5ER5H
MY6D6RDPEzTrWp+tFi+SCSksrVvAYXH2yEArVYBHzWyTpxG0csMeV0WQnEHQUjaV0d6lwOkPdAoW
hoEROCMot2llJt6uzdIIuN0hH6cHVnndevS6+75kEdfGz9JzP8ySZw13xALgU4MaJaYovLDpZnYS
b6MvQe4Yh8qBU2YYJBv6zpzhLxUPfI4/Yi/8BjTql/wNkohGYOkwVaqA4E8c6FZFVYKvzMRlsrMS
NbHpbXJZf6mszlctoYaudXhjvfKBUh+B2zu7Q/Q0F8OrOY96U/cS4HFKWehSE/1atf7w0ldEkEC3
3XcZLz6NWpKv9tNSO/OypZowuW/VxAWtVvA6kbbuJ+2Bqch4ZsgJfmP1S16yuY+OAOQlTOjymM7I
ZQNW7bt4rAD6LJMS7u2wA9tsHyYWC7CIfbaSzlGNLv0MlUIAT6xrZhm3/tsutdn4gAcMtmPM5lSl
fO85UUHt8ik7t03z4uXdLzPhD5R2hA3MdvxBFeExZwCFEaQLXinzMrqxeCQzvAdRRvF1NMXJpZC0
4qy4eAetdFc7rg+Rvni7p6DBE1dvsUubRoq2g7OeKXtLOiCkCqqdrKkKNbi0hJaIbWpVH/1QP7Rj
e9thkKiWu/b/T1cVbdxObEh//fUvn2VHqmJ6+BXGZfHHtJQiFfVfpz3/7V9/gcP/86//e9rT+81z
yTH5RDqXKJFLOufvaU/7N5OEJXFPJvGW5wkinf+RrzLZInmKUdE/SDr/yFd5xLJsHxEn0VGHQI/6
Z9Kejvl7+uePESvb8j3+EMrziJw6trT/czpoLkf+aMxU1lXEnUPZA1MkqphDMzLk0h5HkgSLVG72
G8NM7svmNafBsDAw5612yBpES/ssLNNp7XjiGObCYvEVvNhWnh7b1t/qKH+kNBFsGGKiSmsf4OUA
gzCLN3Y0/vApu9I68Th7z79wNvPkqFpG25I96Tr1AG60RXWoBCrM0pMr1+AQRPLsqSZODgAnYHO4
QuISwfc0f3YhoH5HQCDJWC1EuDI7zDJcpVgx16LwVp0T3/Z1JB8KkzG8jZo7MlBNGUFWrycKpPNM
yUHr/lbNJRejJD4V0uQAmUIT7+i0pyo/Z2kN/8BtuBAvjy4qIGc96OaqNHaALD7nTJVXkolp52Qu
l+SQSTakRLR45PW1v0TD/dRYYeB5C3GEhlKdXE9+29XcnTqdvQZW+UXFEvFuE303Tf7WavZ0wzS7
azs5DOhOyfPkt0S1hlUl/YsP5I52Z78N2treFDanXFVuM6ZeNAsUHhfoJZU1Q5I3Xp28IQvhNTsr
YWlFwX5JDREFHd7qTB4CsUuLX1GCrZHwAPbt0NlEDXYPx0fA5oWgN5m9xKVFISQ5xT6nIsbAz00a
skIbfwh5pIrwk4+aJBfB/bauGT2O5MYKEKH+BH29JeveQYfY5YH37omex/00dQ9t6Nxj+dkNdf4j
dZhvlPdZaj3GMUu9LLVRjGfFR+dxXnAL6yGBhkLxgTMoWnRqGQn3xzlrdouQpSA5vXVTDfOxSnhy
LhntJUZOFiHONypeNnX+vVyABn0GuY/73iFgeZRMz3VjH4wiDxE0kGFDiHVqF3QTr3B/zjm59rkb
bgAE+vuhYuwooSlUcai3WcmnUhi/SpeVhX1i3P0a2lSo/R4sij3/cOP5ZDYTFRC/v+g2/ChozM9k
/fCNwIYNIIsaUUWvbQzf9WJfSMQM+EnzasP9v4q4OspqvIR2efVDosNKDutBa2ZHTn+JXKDmTngN
JJNSb0ffMYCtAoVexYeJfQi+KP2mUXqsk2wMNi3f8tyhW25i5SESJ1eg8MnmzIw3jSw8lS4NeEeg
bySD3fFEzAwE1U1TxYeK/9CJAQwTdseqTfybjiZBxb155Zq0kSaL0Etiv4DTvOlDohY9m+TRU8TH
sKUKUEzlxJUh5YlqV/QSxh2+CdzSihZpxzmmdaHg1edwQFrj6XUI5J8oAY/6TSEXpDk5AQnFdpVX
LV942thb2+I+S78jYbFqHEY7InAeYzRAvjJ/ZTKqjw4P5zrm47SEk3jKg1bFihM2EY+z8czcWLT3
U9CSEjn1tbJ20RhpKjb+TVH0BSdrcgnGjTvCTw/Hm9DUFkqHjmNX1wAIS0+uM+Zbw8yDjVUSrGic
RzaXPB3GTy3XPGhKLlsJK31nbfTvzJ1Hb+XKekV/EQ1WMRQJGB6cwxMVW1JL3ZoQaqnFVMyhSP56
Lz7DcIDhoeHJxXu4t1vhkBX2t/faBzcZbQbC3rBfxuCZ8eKIvXwrXx2pHQGWChBBVs0178Yrct50
9jx06mkN80hWOAw5/olqhOqgGKzTCnu1N+VSdjR/0Xn/QI0bE0EqJkKbulcSrTshqzMs83M8b7Z6
56PK7Pg0Yg/L5/WBt3gFAMmQekZKUJYTMjon16STNEM69M0OhE+xi/vxdQ3xJ2nvpVJIj6oMPie7
oR8rHJ5je80O4XTeYm3J9qGogAFA4OrP3Fl+zrF5EgoCAM0U4lZaMVgvBlJX974jh8O5/7HxQhx0
86eT5T3NjcY+pCK3Xuxku8+/dIvqH1Dhpy0HerQHr7jxJkmKtatPXJq+yrL0DsCHiptlATtLHa/P
mJGzZsfwbx9uGvE0mZ9YNaI82VxQRWcdIB0wq9OIGi7Yy0i94K3gJMzVCXcPjV2BGh/y2r+PV/92
GsV47oBSypQbf0X9hezc2yIfg4Py0gd7sX4NK8qAY1h5p2rL+UiCOoZZzbpyhU7ERI+Qi+e0nG/8
XrLrUYot3WbAKAJSLNXcfQSDocjlnzR9cAmhPg1n5hr8zcdm2OU57k1Z+st+/c1zQR2pr8oH0HAA
eJzgbPVQtwDMRDibnoKJcsxeOYfcJy6RF2se4cDz8HvETALg5uLUYk0cCywQucnby8CKNo9bn7an
qXaOz8qY96yXRwL9OciEkpfCTpF2ssY9ESLYq3k09Hz1UE7If+6KrvZ3eTavexj8wIDXb1wEHxS4
06+tBPh1gtfGfbCC0j1Sf0vnHOOdplUfZYgQHUx8iovm+uOMwHgB7ozgqrMEGWW6ybV33yqdA63m
OO+kl9Kd3nPre2ZsqF38TnMGCLXHKOhz16s0cbK8965jttlK3eC13mqHak2XxYhvlt6EJ9WYCi4T
zzouwgoHZoQvWEfGRfryiry45Tp29mVinlXjvTCa9ffz1NEZmcfuuWOYQUkUsli5dGd36fbOAEd9
3Sy6UALcG1bmk6gMbYrUN0CeGgzcdF6FHPNNHhQe1WoK0N6oPqirOwUCFthQjR9ysK6a6U4LGZ1L
M74Ul+BgtPpMg1xqCQ+V0y7HgNFalNATC5Qri0okjzPugm6PJ7Y6YD/AW9i+z4PTYUJ0LbY/uq+m
3OhLY2cXStL623HLpdX5sB/dgknr6vjwCeP72Gb3mWwLqtTCAt8nh3424rKmFTRZUV8szazArfu7
KeurKGlGPFPZfFarAS8o1LBjQMfqahKi8k13N+LjPjZEUADpBB+Nk+mzKPADkx8cI6MdzNxbCGUJ
2puVV8BOQpBy7nIFKAhwhU6ShYpnlzgkGzuuS7vCt9ukXcYprh73GdtDRH8axu+ewhU37yEapbgr
CcE+hXr4dmdS4U3ovAfrOJ+mWRVHqBXttqnaZzncGitBd9+s6NiS+2O3qatN4p36tc3fugnBOQWg
d7DWEkVv9drdwPlwiv0FIBQkVK+EG6/CB074h2ItIPdyuYwCPU+4nNSZQvD5yCCO1S7E20UtR/hv
X6Ic3QjXIrPP2TdndxDuU722h9Vt07Mfm8PC3ZVDh0Lld+mYK5efeRZZXmtfdYlEQlJeP7kdpo2k
SsdrvkxQgWBan0ODjb8gF0ShpSGWacKjv67P/sJAR7S6ODMoNBCc4xus5+asgja5UkpBujZE0sCb
7FXLbe3V3qlCyarFOl1JiPRX/PL37mhumTNRuoPi+GglvPoVFVIr/kK7Zf/PY7S5gTTU3jCEPWO9
bPd6nT+4Xax3qIZ0zpHdXd3qTEAOR8tCeJS0xObgsuMiIPHVQTDz85uS3sUo6oEhMLsW6ZH9NtnH
um8frCy5w4EwHGud9Te+r4lhosvzBM8d1m56c21b4haZEn4n3WGZmhDdVn/wjVL82ClGsRCPiMj+
1SIPDmGFDO42S39DBTPwS8ffOMpEqGMxfvYmG6JYWAXsNogvRtNfXXDNX43b3Q5M3yXRKwJkFeX2
rfWQd0N+vyLzO4kXjUZdi6L+a1OYtJZvZpNpA/A98GESCjExKdOAsJ8Xzll1br02fTkceryfyOnB
CQZ1QI1jjnzpdLhjlsss43OFjI3vzX6vM4wz+eRNR2cxSJ3w3XB3kVVP5pPb4U5KLJbhyee0NCHq
Ntmt0HWGWBAjgWSYzxZWD7GcydZ0xxiNW/WS3RF8fodHN1sD71AybNjTKXId9LweYVUOC4qI7CkV
Hq3+IV+5xzC+x/JsxN+xJaDCLJjzqD5qfr50ytKdcYtr65O0n+P2PFkDR4Ms6zAGG3wfMXcE/Vo3
xMFJ7P3JRIju0SEfabkO59oilpH3TrMvxrYgoIETXA758kEEAnBW2zQ9V6ZKRDRdM6ZsooR5eBQ0
NoJTwouXVw4yOeNBRqPBH+3iGTfeFgBUD02C9DVa5hVnc7tbhgX8RuNuKhlwypluXBlAPauZFRJr
fgwZuhaWA8IQwUeEVIDRxNENm2G7e1bV48K9zLFCRhG4kg6Nodo2W9eHBefDCR4b67QpQGBBflYp
tEEsiA455ijtwAdACflU9PBdBtlwH6rc6ziepyDAMrbEL2Vuku0SSRAFgTtcHKrovl1LnmuEuWMn
cKp7hLBBjDAdmEQkFg7VrajfGyy5XNrRizwx4KOKb5bSeR7GubjH4lRzT/wGC8oZESZg7e6MsbxT
2vhH20nu4gIA+oyuJE5ljnfJrfKfY0rAOkyVu2s7zp59V+2372BmsLdvK5Cl2l4xrjMBoHfU4QCd
zAycNRVyK5f02f+wWMGSjbSmNralMe7f+Hc+vRIgKCjN4GcYC4gbHjV8KPsTRvalvWDhOSWt+h1O
OJfId/Bhxq+NXfzRHuemdbv60/Co+d+JAZDpTBT2sLOrBNk0NdVD4tYhOl1/tdlZgeYDWcicvfTx
jPksxRmmaBpuj93QfniW+97pAi72BrCsD87QMt7ezBYpqLZlWj77xfkGe3vTpPy5BbfNBlgjao1T
g2sq1lLFK1QWfo3ViW/qDzKL3vdDGxCulK9wAHdrm3AES1YAw4W3LxLzMNW5cwkrrqGZPQHVN03U
qNaKahVeizhsQMKrk+PXj21hMZJlJEX9lvPZiCY/jWRbjN9xxlIFLdT4jyG3leBeOEztCy9SASqr
U1ftIaTjdLZdPOMa83xbnacUQcLOSspumocGg55bhh9ha/3uVDGzGhVfk2f5+CCyuzTYbhGyv42L
5iUGDEDM+L4fmgnHDbyEyQwHAa4Sn9rJ65MP5bbdJXDxrq7hyFRt/t1C3NjlzHittfnoG4qWJ9TN
XS0tvPvse6Wufw6p+EpCjvNOIgZcQET0YfXx43n1S9pg4VEx8kxroY5kZiOxcePUS9Py/tEQPndj
fbRKz2eebDOSoTyX0B0fb41IOnZ44NdKvpESfvCokz8EbfMIWoQLRfdRpZjJgg3TS9c4MyO/4wSb
7yYRfBS+lufAYRSwihNta/4uXkYs4pSt6Jqckhoe5yAcObYmWFFZYIEbH1Ku1QQnJkb8hiSZX77W
WWmfJi/HFqjab8IhXY8AVZS5feya56qSDi8mwQ2DdJ8LFcM37knTIjTRPdjuem/6mkXTX3vOrHuv
SN+LIslPxGguVIgohmo63UOhj4HRofMve5Cb13xtGGS229E+q35LoR+Ux+R2pb8ODEm1tyb+tb/g
RKrcQ8ggixm/71wpL2aKEHs3w4TT3nX8C9wbGfmJxmMnswkDFm0zLLj6UI/XwPrR4GOIfLk8dzTW
jy0l8Hwzq56f58L/0+F4JS5Fri2A3Wnr/ndCG8WW7Juq5MvJBmy+GTLHqt4J3LCfiG9pew72Vwgc
yoTVIezZLJugu5n6+tVrM8Z5ithNkTwZDB0sSgs6PB+Y2+flrgxBzZatmIhiUFxBeuLwj/9C9pR2
Ezqgmli0EZbVnYVld4QCy/A4PqSmG45aUJIrZ16gJvZ/BiMKy8Sez2m7b64c+u9amkYui9s/rf0K
lnO04mOBx+dQYpQfazW8YJVZZY5jt2/NFf/8TRZ27L9EG4gK9QxDZfDgDzk5EDd577CxApd4JQaB
gVDe92m8b6YPqsgK4LYFkBynmcg03HOiYAXxKfzFjvdzqDCeLl7BXcV9TwuvOJgqvyfmUx4JVqa0
oXh/Wkv+iVfef00zO7N0b6/F7759L1pGTkkOtKyfIz8M6HFmgQaAQ5FjWSaP8bioe28uTyDQ4J8J
zJ9++5JoNCJyWI8DoQkOBXnJTzlRi2Fg+3VUCvfVfGjkQDJ+N/hl8ZqYEcz1lD3VAjEmSNP5NqVm
BmE1VdEAO9FfMcAvG/56brct1MUvSqfrUICZ9sV9H7CP4djF1yEb52i5OTDXiV5iL7lbhfXoBTK9
MWMPeX1D/y3r/D1nhN2txFxKmI/adAHlxKxtfeww98Kw0+Jsx3gIaoTn4nFe1D5G8dutcxbvirx5
9kdG2hmXnAvnDuQUOFut0zOAcdOjahuECDz/1oTjEosrDklOWsvAWi77wI3W1j+1uimvvQXAnIZm
oJxQl1PU6451/qgJvViNQ7TJoylloQO6W7P5JEgXDXLBwGbpt1GkZ3awc24zipXzmxPUaYRfxSYa
zzwsZHo70AyXtpzqfM8RFJP7AwESLlZT/shElIWVv5ivzAbRDfqokLvccVhumcAyTVJ9NGaGIomE
c9DoI2uyj/opkc+OaRHMhv4tLwjtVJhVSTI1J9VR1zz7xQ233R+Niw1wWKv3qoW6JEB/mWn4C7uA
XiF2GZ3exWqo8OJCd8m5gOniFg1eHFqp/B27/UdtEjsSIwexvDw2Lmhs3fZvYzF99y7m42Qo7nNU
n+MGnfI209vac8Slo/NQwHbf+0jJe0lCiMN5gdOeUfdaxKT6FD93zMQc1hBWCgSF/Tam6wY+rXyB
y2IV86Ms7Avr1pVN4l5W2NPjrI9oD5FI+sQPjEDeUmV9tWu8dGueH1NM59GU0fBdrM0j+vazGGe2
saYa2FEtuVfhjDvMnlHOdH1VSzn95DZyTjZqbCaxBRqVfw9bYKlYnsaevlfXzr95RIA60Aewp6j+
yPoDb4ELCyMQZsg21B3LsYddWuDJZXs7Q6FG/EEiixrM9twxW9qe5zTbZ6F4rOJsQcvi/82p+25b
9W0aND9g5eDWzEZr3xfWF0msx1KxWSYC5SNYJzTTcqPi3gXY1Xeq9s5eVb3MWm4VUrk+LN5N3fbx
vd4SkLXWUfVsVXQDg67ZbZujQwmk9I9hgfhnl4N1LIuFhleVDKcgJpmcYsByV/ioCRLDDlInoa5F
3yXTh2oDmKUZvTMyv+Htw2KlQDN3+TTtyx+QeQbMvPOHHDm2hW1yUvFon2cnPdoZ/CECrPUu470s
E596lRzJPGu8s9/TBr49HtxYyuZhwCZNFLq8s2VZ3OXjInYbBQse+7KPLVxMC/pg3RG+FPmw5Vlw
4CRjQUwXY4y30qwssuGucRwsi7N8yET84rFG0UDJo+smn06ao49g5seQGUuM8PqlGrnHCMmRwZ7z
p4HG+30M6J9UTo8Tmi8KZ7WbsC4FY9QO7jXNsD6QqubVR1AaqpBDelozQ0/9L5Ryid8sjXp/vVQT
c968X+XF4WLvi+W96QFcSSC3p64wiO3mlvMA8DaBBjvWFDblAjZzxrW3dCQEoVzdsQOIQy3qJ9NC
NeYW9p7IrGJMbeiCBuQVW+KqvFfuFne4qB7Y8Dgjdv5Nkiy4O5NQnFi5mYcHGqQegErjlADQsk/t
GhcjlIn39uo8xNOQRmMw8IROiOoC7ZUoVowW02vyYOtQ3qBLLExRCvyRzrz+kNp51s5wLuujGsiv
TG1TXorQvMMregubdj6k3ZsgJLVjJOazxPKnZfNjSfy3bERi040YoMIF933GOdSn8KHnLE/EQe0y
l+mhrbGDNkP/rPsQV5rkINAODqDmdMwOtgmfPKnOmj6gnbD4wysN32mcsNoGvAPFzG0lDbhm0UCm
jknALY0O0jUSQ/uU/rGp7TusazahgyeYQscQP5q3MBSRf1pxkxsselPBM2La9hhUJaT2PG3wephj
vVY/3WUqkM/oa5Z6wwK3N5cJKsWuKNiZSoxe/rpVid+Kxv7qB9SltWdI6dMjS0FHz2EgPvgWm8hq
fMxuFLmNfPZsc9kpqxh5zNJ5LYcHx2P0GZPryZe3CV8m2pqdwJlWT2bAOM1yUOyZA0QEjsNHci7a
Ll/CgRGWbfR4Q+dISeHAgr8+q95tOe3jNcCkJBg91X3AF29IXzt29zOYhxexSHIebY0u1sAxt2M6
BsDxnFhI6D43zv06oQpyE09n+oPsvYM8A/ybgVPJZQOdqqKM/a0BHoKT7RJwRLs2nNDnWmL+gPdr
eBaNX37kmfvZ+m2F7M7rlir/PWhET1obqhUB1f3U8qh05Lz2BMycyIAj4Y5U1BEch/FAKRBgkKV5
VuncHubEPKLP36pE3gnKVHsvxwMYx+igKa4ZcneHqsneU6u5K+o/63giCVYdy069peVwb69jd5Ju
ARTV+eYnJzozy+ek4u4XO9PTwlDzPCXht+7mGxkjWVWkgphfxnEH6Xa8DR0UvmI0ALTJYwpYuh0W
No0Nq/Ar2N2pulQeccKRtnli9s6bjXHR9ch819t2tem2VU3woVItGHAXR5Df2gb0g7xPSc/grRSM
2l28tKK3KUoBHErQ0Y+yguw4kvXBMlkOg/CY15W88UmZLVRs4EeZTlUggH04U4FXeL5zG2YVTU+Q
39jxW+8CDVpt5y1LSHE15N+gbj9Q0MV9a0lhPJYAludmuCk5j9AB+FUvFNo7kqEZg0LYmeBRu9Fp
90XrkRBu9Ce5hqtZdBzhP/rWtB0gAHAoCVXx01atvFTxc5URdytAdGOWuroye1v1rpzOhSAuYwTu
z4W5lmHj45jWsQVZbfzgDPCxWzw6MBbdX3QI4l8XPdoti8YUflEhczEVz6tevM9uAFaSpeuvJi3c
KN8MZE0aKC4GOZEgx/6R2C2EChg2uyKukJJgwu5Wv/3I6VuhpfNl2+AQxRv2J991TywKUbsb1fC7
ctvwoEYkz1xCYkzNs9Nly6lINUBWdYskh8Ohya4sMJ89LSCQL8OT9AP0fyDtvZ+w5oE9hLPNAV2Y
1w5IFIKT/9Ck1Q93HN9cn6N3I1uocnWe78deXnUScxKiyS9gjgLNCiYIzJSO8LCfKc7h9EYyBqr3
3eo9z7Moo6Sroq7GM+mLjFxwX75WI9pCEcq3Qutv+Lmg1cfXrKx/mZF8jKO5QfUtDHgOWXXRHroU
a4G0OWPMBKGRDL7sinzGMl7yZfysFNp3++UZjjxex03T7+S9aMub3Grqc7aWn9Bdb4eQIMaiElqL
PYVHcuEWlcFB4CnHczcO9pFlb7xMVvxQBcFryrHKG61fXRyuB41LhSjB8FmV2S/HSyhbgJAR44a1
KxdR9eIDRqeAB7sx7iwF+ruJHJU9KOFjsdX4pGWCH6QmbVtYV7h6x6EpxwNV5bDruUCERkfzBMOE
vgQG4lhDS3gafYtQE7WpJfgL8eoJ5CWiBsmwEvOH20bkTX2rkr3cWQUfYakfm9mNTNkMBMEUjx5j
DKbM4FuhHOSYcxeXw+zc68ucBp9q9AFXMp0zIb1lBTf9g2Mzix+Tsb0RhrQ3d6hdTfyLe6B9o+Lk
spD82S8OP8dk1L6bOV30stg8mgYjDFNzYeVfRlleJFaflIEefs08O0fp8nt2wxILtduQGLLXj6Kx
hz3OZ80Imeue7xOn8XXPOJEQ8DgH7RELdlUFWEcLSnda4l04nkr8KuB1pfdJ76AiiyeLQ4kidYCY
4J6ssXgj/YzVFwQ3lrjmcawm9h0Wn4PkLn2EyKyhj+RUvcfNhXMPwU5tMKCTD3GIUnCl4Qir/+Bb
xmyTkFn1mAajHkuGDl7zKmf8PWYjIrIy8fM7tDf4xTPk7ZlKB/AdCA1s69VsTmS7f8sj2ce3hUjd
IRw4hM389gX509s5cZ4owLJROzBsVja0h2RbnhM28APkEBoggueiJfM84ydgSMiZLGjzDdriIYs+
DD3Agri3D12P8a5Oe4LoIIhpFWRNylfMLULRNrF9W/YC0aUWQ4DbKRj3YYJS7qr42d+6G2vMxsiB
byXoTegSKAzdk3EJdxUpkKOe2L5q2ofKBzQ+disVqO16zruy5z3Kk1tbweOhHgtXxbIvRYXfevWv
viXuxSxfoQLtsAXFlIRPn3yyBJAsm5n19nuDBTeNH7FGmaACMbSiqQA5E6jagQTw3gpxXy2Yta1w
tXeM5PVuYbsszbVmgjZg9TmEo/uL0c4TngEqZUbxbOIXlDYCUeGXkBd156fWxYbzSo18cy6s5rUC
VLpO6iDBUI+S26RsGbu3A2Yi7F/lQeVvKRngnRvwe+TJ4HDUmeM8O7e9w8BdMnnd1SvOZDe1Tq3T
NUd7LB4rz7mzmpzzZ614/Pwvu2ewWYfVX8aC8V1LfK/arlOkh+zO/dnSgQbRH4cTLyH39IMxIG8z
O60iiWNqJ5rNPO4QyYvFl8XaiB2jeqtXfahcJgzrjGunDJjHelyC0/VrSobIK0sMcoJvvVvt27wd
GKE7P4c4aY+9Je6KoP/bsgpHEG24cmakhxKg3XGWfuerf9KFCihYHI75NLxwk/J6D+EPdwAJmP3A
uMbqa8jlSJvSKOfFOCiPfspYTN6WbVmi+/UfYqL+DP/13p/c8oYw8G4u/ZzYnsojuzmmy7q3+Mn2
eG7AE7lCRi6I3b3rIamGMyfb2oHoZEu6Kkm/QAGfqcJmHpeCLzkqZlf7YAjfC5F85Y4CQ85GFUJf
wcqT+F8rGbpokvjmpHXNG+0T0mt+Okn8iVFkvplwxR9Cx/20HPcZu+AVlyrTz7V60pOnLm7mcvhJ
02HPQ8dywhrjyVfPhc01NDCu05Rc1cpkjZbB8rkI5y/0VAu0r3OnvQCp2g++lprmkBUpGqfONCJI
zdc8KZOTlYx/ZgtVHKn5rts+IBY/IihTr0/BOJNRc7Q+yRpTWIGzMdsWoS5ogwNu5Ppskc03zfQE
g4V5A3B0vsM8qmlk3QeTH15hdtzIFRUf8yPHJ6yGjLdOhFPodMOxXiJiYZXj/a716u1E0l+C2rKI
l60vzmrAl5hLxtvDm+xTBJ5P20qIpCjc4cv89nrcG0sa6wM9fOo08lTtFMcLUlj7/H6ZV0JDAZp3
JRui1B5BFo6MP1TBmm/YboUtODLmy7KFmDg9TcPP0KRgH3wM1XA6ZtyZ3j4uK4tS0zzdad6TrpMM
JZv+Seb0jRKIJTgYjiCiEnVBS4MDMWUPsZvcgDpiGZN8qdKA698yebBzGOzf6Xb6NUvGJRVusB0m
DrHTozac2QuQZOXWCk5vRVqFn56LkbCoVrrhaWZaGjPshC7tvV//ticMIDZdbw6cp2OTDHt7JLEy
cOBAtA2jsnWrW9/mFyL5eyNu1r72oNhuHM8jGOTMT8+N33zS8sjNZIjDXe7jnBoUy2vYA7Enj5nW
M5JDjXOkjJ31Pi1xMKm5vSvy9afCFt5uDX1l/zxN+T2hPvzxJrvFhRKV4UjBd8LxxfG4MLld+oUx
561U8p5EDEj2mEyoLfUdv3xCLzaWySCMScmE7DKhuCgWjC3KRF6VmxvvI40AbyItUQQq1ACVjJRd
TDTi0v9Xe6bnjqRusqn7GZuVQGF6LhRiXDnX55T96jgvabNziN/yUU2GJzs7qDosd2kb/tGLASyD
StgS7kK6/+lNKZAWIqwEx+pfqbONJRPvUlO7JfHqX1yV1Xtt5jeavuoLUxxfMJ8a+YB+DPTDtM5L
s7zFJv2FAQLvADqrmHG6wW47WWVP/Vqa3prsN8Cc5tIsqBFYynIaY1pmlenmZxh57nIOe5ekRjq1
8Zi5y6KO2UDEZ9pqi6BfHbAPloeUEM7Om+/gJT42tj8B2SZyNm4HB/JSN3nM9KRtuE+ruTjgok1u
6JaprgHok0m06ckZe9xVqTo0pKu46wZER+kw6hQnrBj3bgEOlgxsEhUJjmCGwNtOOVxbawxQyJJj
S7qQayQZrbSK//qF/8SVgTN9318EK5OuvCcNInCPAYlDHul50quXwdQ/yvAnQh7j/MVmAMP2YcWe
fEAp5DA31+0ex97fTqafncE5iy1i5xsU5mIYCWY4COt9/pVYTJwVXfU5focdxDDYf5IcC4HZ90UY
rgzum2sX31rPr6Wi09QaYS2mEgtDEYrkih/2eXXg6W6pDK/Dyjy7eJ2TBSFKcCGr7W6Xlm55jgW6
NkFnNzX0bdV0j+qKamvlW4wwSbb7mcPjpuXRNqLbLb7H/Nus12bw1V5k2D464PgZMM0Ic9JFFuF0
awNVmtmkbHvYgi3rE4ff9YkoxC7tcuqHJP8o1TLuxu0zSdE9wNmNR+mZOzA0MVlQzV9ghRQW1dxw
UWvniLQJI69xumRB86fsYt4SrHzGhPjMBvJkw4ydu8MzCcXjUAZjfSKjqPfZr3Dsb5WAQUQb+Ztp
8Kb2pf4t/O6GGeOrdvGWVMXyR03qZqhJe6zDXcf25uCKXeb5xHZ4ITTFYWl814pJYxyrEREUABFm
DdRZP/w55MmPqVqYavaoL6P2v0aO/FC6U+bYwXtrJpyHZcNIDwHT4Fhvupz2k8qOSEk9FXAu1mG4
dcmUuMgLcTCSQCzL4lQO5o6lcuYCdcHCjR+bGQ0Lap+ecTMSm8qonLS4DWa5h0Cw1n8s2uyWHkNz
6wYvykueVopso3gmE8wu/2ummOW2ssJjK7uBYntn24i2kUeH5db7Goy1HGJaz6K0oHsnteRb2PJj
WTEeWCfmspz15HOkf6JHiIB2w61ZS6xTY/8pRwNlyISY8jAeFFJdZdaPx972ec84rnIvqCJHIIkn
+s5ojSQxKvfQBVyHWpO8WQSDnZzRjUnd33PPS2spmw2K7HIhOipV1vo7po/tHFcoP3lDXejKrHPv
kEOE/r7Uh2kZo2ZgycIndkI2uvLG/5AAmXdtybrTMl1LGwuVkSZimFlqo+blu8V1vNNWc0fwS6u/
gRtXKIM+tJaefwCTiLnGpm+Dca+sGQ+j7VBNI4e/5PXf42xWx25yr7GcLkmITyT1XSyz3HKQ71Gt
3P4aXkyZrTcJtt3ImTB3EdFKeRqLCsVuCckA2MqwlvBO7SYclCitJG1zH4suIKkfSVtAXcq3YPmY
BVSDMVXz4LA0AbtkiWegdzFFixiSO5xAUny4KTWXNIbwXUoT2Jy+6QWPqkuQGo7MNkyFb+NlXGln
DfvaEuq5NOzQTVM8LYrDV7UM/GqS9EggAQ0KPpQ3YubCrR8AUmU6ummphw0o4Nru09B3l8XB6RtQ
wM2dwKYxxirb82Kl76gnUdlB2aHQMM9zQD05eOeaQAAz2OTiTQZi2+YXupv74SPJsidL9/alxBVN
tSFfO+1m4m+q36uUEyt6NVrGUsDKCJ7ppxzOSfc8h9BA0EoPqbsZoJnQLwV31WTrx5M+N5ZZtfu6
ye59i7x7HqafcNIZfZ2ovykj5KaDHty/0EzzQxukiIz6w4bOvs8mrlLZsve2gg5RETdwZC/v5ewf
Y5mEV3xkt63LBLp2ylO5qqd+LE4zHP+N/fCqhnyNgqn4zkDM7CrBKhVuFh9iapSEJhedgKCghPk1
FjgfYhlLqvO0fY0zpi6aTWlp+UiYVnenGu4h1wXmalR/lIJDuOZggUBOM7pto6S44jLHinaMrsWL
OF0x7SVU55RkCxuFel4QTQ0R5LL1VZLzVCXSRYBdUFBX1XPs3gWLulWZV97r2v3F6Yw1ikPgldOS
+ZGSPmQ8Pp8ZO067EbrLiTvzAZP0V99ocbIYGCYrh/A0+4ljsuKl9bj4VoyDsJByUVrpq6yWa6o8
aGsy2TUlijLPy7edsDAErfOU40bhdvyVGrYep8IiY9dccXXdfPaWzZbmxDpaY8qJVjHurADFmiLX
HbCGMVqtzb8mJkyfhAkH58uqIGOG6mAKoiZyqE71MDOi8wEZTdbvgaZWEJIXCOTUYm0yCVmlcy8p
cPGVpuAzn1OiqiIC3NvfDjPltxIPkl2l8A7sky8K+klERuSaYzpp/V9GZzRPh99z3Xt3Eo8rSTsG
zCktYI1/O6SvY5leW/bdZA7KaLRWEr5QQ/30q9nkdfg+qO17McXkR9v+lXwHKml9DL3wvQmC8vp/
G9H7f1hbT9jtf4vfgfP+b/G7f/yBf8vfSfefhOtBxfE937a9wPuP/B3/RkrCd77nei63JIri/z1/
5/4TvfF8AIETBL4inPef+ea2LblShYTzPMfjT/3LP/8PcPr/gNX/Z8w4ZHs6Hf4LaNwNgHML5cFT
D3yXXoj/mr9TAjGYDCCLUTw8WPNwU6B25PQOduJ5arDNuajlkoExHExWJWD9AYhMSoQUBw/BWHrs
voZ8BNBEJaCEwOdhngDmE/szDiIXN8fv3L+jIkxnnKrIFfSctfAD2GhDRXmuCocE77sSH651H8Pg
EhrlchqOrm9zyIHOMLJBDh9Nis9+JGi+yI/ylxhW+GzWrmBQY7YZTo8FADwXXN1peU23RGDR38LA
ov6ygnRi4ReexjbKy82tzjQCa3vz1LRvFVOw9zLhttHtgvlOhs9Z9a8cncdy48gWRL8IEfBmSxIg
6EmREqXeIGThPVAwXz8Hs3qbntctikDdypt5cqt1B42BhOlrHaPvVvataM+8N0yyCWq7BXeJTYwI
OTdvp0ERuhmAEpxwg6hpGayEpH9FdnJUnt60omA52RQAuErrHZvBSu0vwnxxyLdom7j6LLGr6RSR
9X5HTL002n3drFV0ocCR17aMqyI6NUhQ9l4DmlpntIN+pNYhgVWqNC/V7KwHxlzBK1fV90L5s1q/
471YVeOvaBxPk7SXPjX2enSKYE9MfUmN+bFnAcvuJjVYk844/QnT00bETluGELE2wJoJg7B/hxdk
ycMn9Nfk2rMgd9ioHyqWe0uj68qbhmCjkfrGJK1aJ4F7J9Wfcf5NMG/VCmDVTOwOzkToGLk0XGpp
FxNNMegyZmG/kqFcdqOzmwNr3WI5ULn2hU7kFphnMqABM1ttXNUnVb3lyO0VEBnsJg27VSSDXcyF
bmFuUvCH1J5shD9p94F4n5mxpaBODSvcSZ9MLkHzXstrdogn26RuMlhn+bzB2Hxy4GCYKVQdFQ97
8MJle03ohk0EV9r0iBoLR7lOdgppmcR+OM5m1F5x6F1F1N9YUTtYhyN0Ljnio+ovY3O0E3GdQy48
KPIofUyOl4WtY+jpMae0u26kFQGwXdWUP4Jp2KLd82jpb0lwW3JPodc0lKtuNfsftITcjvcCZ3AD
jTDjERlom6WL+wWXAVXFBb3S7HMSIrDZKxLLvmZ9n9AfBVVq3Y8BhoEGXVI6yGS8Cm6M9KTh+gA+
ojnrpg53Uuw3VXTVUKGVaHZ7aCsy9k4ZH0yK0RKuG6AQSovEqaNY3X5Lag0LO6Fz3CE+yOG5hG8D
bOtYVOzSP+wwOEcjkJgYLwp36xpfx+iQVY2VbaZ+NvOfpr7CvtlO03Ughxm0qVfXOICFcbCbfAtJ
xyTAF7dRuoq0lmVAvbZnt3D8WLMPbVX73TA8hu5Ha/8nMvgiftoEZ/Ux21pRui2thtJIjHqc0ULe
R5XiSuMlLj4xfh/l+kEFOwaFVUy+Y8b2BrfwX5Luu+o7mr8siN5qwMUk4KuHkqHd5il7EfiMgU6S
moyQ2wrPLF8DFpwNIbd61A9DDD9Sxn4f3g17BnPVeBW7wchQ/Yx7NV9RAXrvsiBBoKTxK2j22OO3
cf5HlfLakvkuNdBQU7fIVSxAxi6tvlqL/mIa3G2uMNyiXUMB/iheB13sVfr/ZPWWyLTXaJfcjPBG
4wrsZ1cnjMeeAzA1IxAjUtBanhwg+qfNLoa6N0sYYbnKpDFW2zFufWCjX0kOY856h6tRHpuWC/nY
RZ9CW7aE0MsFK0k8EqrbWSBGCsXkcelSLs4zXFTLVKD8aFgCB1J0K/jvpHPTcJNXgPUUC8/HkJ91
w3wMY8WuOCDuY5TTtWmoJ6xYIevCFut5/oFEQDx1MsetY0jNqdxLpCyZEtV3uY6/RQy5wpBsL3RG
rngGDiFLdbZJKH07kXngypmhe6uH1gxecyNttuQDsTksIeKFMSbTzz1J9ymlHhm7hnBtLSSZnHjM
WZiQKhtFqNUmF37Umm6v2pPt/ldpUU7LnHhrZaQj1hE7dk0nvnMzvtWx4PnAaxe0wnwv2c5i9FmU
x+jDqhGyNRl1wyjjvzCRHZ9Xe25jOV/u/EZ9ZYMFOXFehw5b0CwY+x3QVIzlG2wWqJW4EscKgKGY
e+FJlYn7FDOL1OBX2TgYyNgvpRur45LQ5MomquM/lEQI85ULV4JFYlbKu9pMfskwdXyCNTW05dQz
w04q5TdTzA6l27bGsws+RgUHmw0LsR+yqx5gKCn1NPCdsfmZXKuRIGJEyXWmTIc9NrXzy1Y7SuDJ
2HX9rcbdbZj0r0gP9RuFKdySaA/a9k1MPxDxPMLj8u+ocOohG0dVMJHxir2O5ZVrRSGhEc9gPwaD
2vrj5cZNQmlsjI2QcrNoeMni2nohvnd2FF72sVOt1KzrL+jRYqu1p0zOpm2ssgrNAF6T5Q08QFu9
24zOazoW9T6zpn+JGL7UKcc2Slkt866J85Wccpc/WhpbAN2onF/4N3iiu/ytDdTXWU4VaJcUyDfv
3ZjwBDgIKrFW+ECuIURa0cQdc7wYg87DoUfPmvRGrmKiFPPcbQVbnFdJEOwPQ54PB5UdfvE+imRk
w5hI+GCTSLas6ASwEE1BJLwAu+86D/u9irTa8uHAuy6SPXEpAI8JqarmzSjL7BTVynNYQN+4H5kZ
FBDtbQMS260nVnoYi2ZUOMwHw2IQsEdKY9PsjGAeXYI5Mc5AQ5rOplw7Z0ByxvzTqE2xtu3yB0Co
7A4LIwD5sR8Xv5yxWFOikh4CEbKVnej/S6mLkXP9PoUplrgCUEGscbzE7AzY1Mc7JzPvOqv/bdLI
9lau9TOFWY0qc+MJkkoGRiJD5rUj2pmnZcncwcvSq8Efgzbc9SPnMX9s2shNLI5BEr6ZZK1X3dFu
LLR7NpDeLAbs2Ul3bvjDnKi28JJOq11+OmbAmtAQSUYvsX6cWb3rAIHXXJPppROU4kha57XOcHSQ
Z6C91TtZ7Tyu2Y80cT6b3j6rOjzahjhnR+dLl5TeAnlUfXQUMsSbYTHP4g4fOIxoy2IWOhgURzVH
bn22GtIvxToRzYA2wzWjZWhvamK8fcgKDF2Q9hql+6Q7ZFAAsl3aGuN2wSWMN6YxWJuwrC96ts+i
f5HybZYHTfnVCPax8GRooNJnHbV3O79DRqL/2bg0RGIT65KHuxDjLEF3Kf0zk3PaVed8CQIwL+Fz
CCp104NEVvYdnr2qiiA/7yuQwcImE04vQVH4Mt2wBAA/J4TsMRz3QjN8VRvYiwT+JKMpO4esi/8V
Xf4pAek16Ci0U29psgilzlNAbyOerivl2cQf0K+8nN8e+68GFLlUE1hIAWSEh7R+YYS2huYJeRuM
zowj9d9ivgvMMwW+e8zPzbWt0ofZzeuab7+c77XadHvx0YrmBSz0OEckqnyTkkTmHAzb80qDYLns
eAQjlWBz3EfXvgeLp4+bdoiOFkCjst0r80vJ1mawVFeX5IMuH0ylfOgKkQvDca4TBL6IXVOqnI3J
cdv6w2GVKCvaOsHd5xjbWXL2GG9WQkznROpXsXJsc8nHR6Ay+wBRxmkvG++w09cj40RekJBinHAU
Mgd75ABvtH3i1VcCPmuFZwgfJjXep6gjOjBfAhjpwphd9ltqBDuQJAc/GRZ+iXvFOLIw5kslkp0t
32T6LnuqQgLyEY35DclC66HG87vKxo4bDEYc7HLjD01ULDC5cM36Kup/ewq5yYrhJkLV5hQzcekv
qiiNSg3uy0/BBie4yhVsbMbO7CTANtt6ebLsbWo+2y07S0ab2xy99IOEDPZKrzaiEopKQkG3tA6Z
+J25czOOuiBfHhhlxz5vY6s048SXOmATLsS5bdLzpBPjx2Rt2X67xK3HDBy/FV4iOFGCQHegW9CX
k/mtxw3DubxJ9BBjJ07AgOhzRcSdrdgUXWMsoUnIvwI/jhKZbjdiMO83sbITZgRA9hwaV6W8sncB
GHWlbNvWr2KgeceCwezs6wHKcfyhjgRLYpKb2hZg5Vo2k/2AcUbI1D8BQGmGHzM+slRc581t8Zu1
gr81+JfSF6XyeVbW4MV1y9RLTcVMDBn1eKINCCDDi0inu1mdQR7sNZAVamT5BQ0BCSRNGZeNRCCi
0qmAsk992T8h0m618aBJB4uenhpE4Ni9c3qtenbmiXkFS8YZfo5sFtXhiqbsPfU0e1k98TAmxHhS
0WzqHAdGnvhx/j4VZ0Wh3QEcpHWL+3Gz+CWd8J8ZMhAMxqEKPvvEWXPbFOZFawL+fXLoKdZrHbLW
FzUUKmdXqxEVtHxr8SS32bvRiFdd52ywqB2cLqoygMsDwKJGl6LqWc1CudTYKeheL59CrIINhEVp
3vbInBQGx0I8VOsxMvlokJwdSIQaZV194kvScmlgSTos/R/7qSoeLc00GXaljJKzuRjhByx1i9W9
k/RHECjbeP4aa4OCCb8YPQpr+HYvDV8Hi3+qprxBXfb1CFN/R/yosIiKmX6KJDFW0mYcD7SJAy1+
wY5DV8A3KQYkWOaauA02ETfYwal9sl2bAgkiiH1Cb9sEZ25jElcn4HUJKaEo7Pw6Ih0H6HlReSny
j8G2t2ZY7SSeASqELvmQfJUxr3YltNwptI51kR/GHeIqhJtLqN5re/YhZG6tljAS60vyv5X8Wo3T
TmowWBnGUd01ZrPF5rS3LKrA4CY6wMMy7vC5oOu1Lu+8Fjypbu9AZlZyoGzyNgc7nr3JUbjDr3er
OJjhleLQICifvk0oCmN5mKitqMNqbbwY1gMz27oiD0fKfYnmpu9Owmo9ai596llgdFhCbAOqZZdS
nKpUb5Z8VAB4ExJdy9CQV9Qk/MttPnr90kTSyeLdiKHXKySC+PIEUjWGEjA2bgKepnYSl4qW2DBe
RyPmy9oxTaIJhaG1MnPtZ0RXtnp+xe2bCtzYCOtDFEg/ky25I77dsrBvsTXf7CU3l5euZH8kOCad
xjXKn9F8tPM7BRJ7yAbMv69m8JdhAcBPxNseayQOziohs1zH4Ov78iZiKienv1oYnhoiWnBLCI3x
u0p016YlsurAAfYRJFlsD7w3VczHq7zpQRk3pyjjyFGolyGx3xpsqgmGyaMHcuCS0WlFZglFQrzb
U36ZjS2Wh+2I62vGPkDxkGpQHS8AtDrmRtNf4tyXSd2Yy9d9hqUYbjpmDqFlbqDTfilv3hR9uqVq
4SnFR+JI64hRGaQ6s+/v6DynTD6EsgbR869DOSqqCwXWQIxA744wYPfhwJUN5C8tNHxUuFa1I3LK
ppZPlKul5IsIl7tx/iVj9c6a6CjpxocSOeeAwhySFrdoOcnG1o21Fxy1CTb080yOA1OhMTK3LH44
mq5s8odIUzujOMl/DSN2rPbuwJgR5pmPZlaXr3ZGQhA2ZiN7itH4ZcSnkDZAoVn/k+h11Hpv0Skm
rPFIDJWTCIRue5bsG9whKEFA0rJCey9jX0kIqZYOHTXVUS5x0XIbq4ID7ix++ugWTFd8Wrxgeblq
l8rID9iO7+XAXfGqzeW9kg5dgoEMNCLB8Up+iTF0jeS6BXWtUf/QVdhCA+EwkmCt89cDNakC8K/T
lygNvhEBNnaMQ6QvY5A2EGvvcf3KOdokz8D56q2vqKM4/JGrgztP7HAKZZ/3Oycn5NYezXqjSO9z
TY0Zqk0zYxeXQQfXI1me0ptYZIu89fCT18p+KEKfBevaudumF7KrUDyTzz8iDx0c9avZXsp5uWji
ngSzRCChVMW+me40mVB9O0APHcztxM+oWGAX4oGfYfBz4wxRgKcM6APsbhzrpGySUwyzxizVveZh
xiKFBt8MlzsvD7XGoBy/CcSqOLjmvbq6zWRcoNwiJD66zD4lVb1poIUM4V1WD3bUe2Hy7sQ6xWDq
bsGQVVq7s+L+xNOw0iYCt4xsOvsJHs6ZldnMe5CWzxW2wRJnTk6pEKwob+iXycub2xsBSQRlZkJa
oUR6S4PRUxlVCtn5Tnuqy1vsLvRpE1H0Zvmp4N3Ihum7jv6ylP2Jtuda6XbNIWm43LZA5Euw8kBO
8Zqr46ONf2W5p4wcM/3YcFsnTOZgjV38VPhVQvU6trx5cEjILGmgJq8l88MiEUExk0s8YDOhMFIq
w3X6koaNT/aen4RkPJrENCU3eN/RLqYmLZxKZDLuQBTWUha5xvcIQx2dM70kWgk5Bm8WFNGEx62M
ytvUNS8myTmdK2meB+dQJOvvroN/mcvWQSpgig0eMgh3cwBdvI5SmzXjb8mrj2OpnQwgTx7aEDNr
u6NB0+sVaU12sXJiL+Su7KAAUNu+i41mjw0tHkB6i63JHrUNGeKKi1FiSLcONAWGeURKD6Jsfxmm
YN+mZ93hDwN/DT2BS3askVX0zm2Qf3QFUQfSJmnSOhV+wg/cDgeHFk2nbMALFKthOldLzixChbR/
7MVT0KPMFQMKdL3Vc6xiyxRV/WXjs41wmUb9RhKq16PwJmyOJSf2STdVuEcCntJeUt2m6xkXP2a+
y830nTaOa1atL9TPEJoo6HyUqdy3al81QZ5cCnaW+VbLKNqsn9AHtD5jhCJaw8cwVqcBS5sl45Ch
VUYsnU0dnQGXePq0SCLXxEgW0ddReF1gh14CVSLImb5Tbu37Qp89G7yMcRoaVsDTfujgqWWweN+N
McX/NWxgkTvZpTOh2CgowaS9yIcMBTnmtwR0CkRaxPUj2G7+rkNlntRs4qPjCLYBO9W8Ofc2k3TV
BX6lvxUtPJ/OV6FqdcWjMv5VYFgy/m1yfKY8h5+9YT8iaC07mfNFFoZLLWfI1anPvvX4bYazQ/mr
TycLrAAegrb/0JxbuHhtQxisrDNs9tQ41xNg8Kp1TOJdKp/rsnJZ6Mzy5I+YsXskRdiVlFtKu/w0
Tcx31gy99C6MfYU8G44Zp80B/rBCFIBKAqXadyaTePLd5OkmTUhld7+Z82i5RvX5SzVM20z5jOr7
3HwN0MiGlEGI7gUdWc0Wmi+P76Yzr7sO9Ft8qKM9m1wvboGoaiEL1WKVSNLSDee2JFdUejeMatPy
7ulwe1Bc1UHE56DD4g0YQxSEEmZjjS4eGScNziqUrUM2/ypEITQdAoPyCbpU03kDS1CqQM0b9aZW
BbCG4LUrhVdYlSuUjno6n34C8CS6t3AmYd4YvLd6m1Cj9V3wGtc6ey2pyADytJ3T4mSm2fLLxzWZ
3mPLoEOp3gnWZiY7BuauEIhw0JEyG/BBfOIpP4H8CWaXvLOnKhVrinltD5uYHZA9un2INwYnXA5e
K09+jGQiU1AcOlhC9WNkktHwpozwXZZOcTjsxK40u/IQhiZGVDFdW23YBnJDfM5ZJBXOjPopqD2D
iL8RynhoRXUC1L3OHbY3+WWyp1cLVAWInJU2swIPEx+BkaIDne4SA8uIY0urSPkg0cecdo/Sk62E
6zmP3zq+Sxblo1lxq8iVVg99/BLY/lpsJFo8wZ8l4sh2pgkPhV6upe6vqtwJhw4loXRukozJVZCM
Ob9EunfJh0iUDynT+yyek7UxYB69g5O3qJ0lwG4alKyFr2Wp37P3ubmQl0E7WOqGxWvKnTqV5WtV
ibVSd8i9837Qn3jc6XFjtd/bL+H8uSSEutI+lE17FCiYqUSaXelweLGKlPnEgW1V+WMGSK7MMcbG
qfkY5fmN0gDfNDnTCesNRevXiEGgpRC2P+ZygbnzkuOorVTJtwfDLccv8Edn2n6nAZjTZlLMzaTm
e5gqbpB1hFSfGmbQ3sw+BoQ56sfWsiaONrGdTpA8NJQDU/rerrHIVabsqd2wUbMz5UT7ULY8KHG7
zjhK3cGxwzfBzG/wXtSDZ8OVoB8bEmc4X7E11jCQWnJ+o1Wgc0sPg6t3Iu3xBbsFpldulZsiT151
NnGkl7kMglMYByqHhm1RXJP0YVel2zpIdUPrLUnYlOT3SNRt1diPqADrCBAkkvODguytOKnfme86
Jlg7jPzBsk/gq46GeZs7bsAl8iWXP7kJvCiEIGY/TCdwE/sjq599Yr5Ozfjd5+DtzoWirzWs9a15
0ErVRWCFsYdD8DDnFjI1ISX11YorN8V/fACBeIEf76n1VZVpETQPoh5gyrHeDu7lEsSNBCyE12AG
Y4RZlaeSgQ4xWPylVntpU2ouKHIgSvwM+NuN1rwNJMUt9mBy3+0mRduIaN5U9U/bJvjL2kPD3Qfy
N/EYgJDx0SqwtOusk5fX/yXhPKmNcY3Gv3amI2mBnWHgQsN0rupo2cTYELoRN3f8HmgdFlrDZUTs
ddT8UPngIPTFN28Cs30J+yPAp1hcRucR6/fIUzhwFfHDSSxFlzR+sxod0rU3188ku9nJdYJk213z
Uj3gShxeKhxNAIEcr31V9F0qTmCfUmkL8KIlwUmbF8QZTrFPyqW/U1jVo8RkF+leq2prBcj0SpBj
j8x4M/Vo4UW+lYBZrabfXNH3Zlz7pOhg4CfPpMbBwuzE5g5J17oN9rVD4MjN+5z3B2nIcS16A+/3
bk5OxeIjqKaXGANB3SafDhxsoy69jp2MnqsbLGOuICNfKedZNd1l8UE1kTcSa0nYxNei2qUMG+wN
95Q9uzUnrGowRo0Zv5t7wRcjLNmQh3sodWwnWYo24xZYwMYcgWmO2Y4eWmn+MyGaAxPjZKSkUo3e
6cBxZ1omsS1/WrQrMVuleITo20VxG92BhFI+9oh64Fqkz9C6S07xoqs3HZ/lYG9IEKzAmJ1rU0XN
fVLTw0SAL3n2TE19sXoJIt0Ekv9LVfwetZ4OHoBkv/L0zjS/JJ2eGjbeUPknl0SvYPYN4sS7QGeZ
XM3c3NJzl1wKLgIq7yiLLx7lqyuLWmQLblAMaV6thn9V+mnG+ibK+q1CZEY43SbM4Lh+dWrEJRg/
ZPghdAu1Y/FjqPxWbrH9CmSD1uoVbEmi8gZZdnni2VUP8T8rKC8xVYP4E5KsO5f5V2l8FIMDZj36
lWoOyzy4OiFhtuHLkPZOb2wi9S2y5FNXBtuO77ak/g7OGaPVk+kbe0m7bqX4xwKAY4vaT1jSSgmS
5sj2O+JU17uNEjFOSFuZA5196jqJzLfCeg3zv4I+1Ca45MhhqTZdkqXPmlNST4U7ZCbW45a7+Utp
ToAVCDS1uwZiuwJphuSjK2dkT/VvG3iyDaTYDKJHaUx7W3d2jmb5cn+0xeuUhEgHaCnMdoPzNPM/
o+Az2Nux7SVowC0N0AVJRE5XkLydnrHQJB6p4e5g1sat4uqR9MCJwRuAVyS/Fq5zA5kesz+VRMcr
C8RYZvpDBsGZ2HVlJj6oG4yY487Sh32YQUOSontbru1suIpO+lahWtdWD2FuRs2kO6fK9jNhUUVG
7WPR2uX0TeKh7CxPKrKHaJJfK5oRLrAVTABd5t9MbKP6I7FG7tXiIrekv6pftWlJ0OKxXMLP+ggG
r2GUejNstty0gOE5rjBdFHV9okL6Oak3ydK9WCkP/IeHKs1YyfBTPPv5sVwYWMl/dFS8qenkW6rT
8/0SiF5QsSJu9X+MUX6uVq+5o3lJvQpe+h4pL9CrnUGmaybS2MfbpmtxIsFM1vyhal/TArUK80HS
P7NU3qal9As8lryQcy9h5fZysrYV/RJjoC0Hv1xSBgGWXEQCLNP1thth1E+0iCfzQaGJKFFBP5K/
CEnPEl1bdWgCZaVsqVqV2+FcWv1uiC7aDxF7b5DB+7Hy4GMxy7NMvjdTlbsW9gccAce6b/6AKpGU
JdVubis45FE7e5VB8saODqWJ2hOTS6hOkTiovM5CCY8iqZlxZC9pDOaOJl3sLAcYxSuloSSgtPcO
KS7Z4k0DAXoT92SuW7ax+SyBYUJwbLq7PfbfGr3bRLyb3QDJqkpe5oYDJoNvFNU3i2Nt0pDkB5ou
WnabymFAIGS38OKkkNMnYoB2s3IwfvR5/4JfxG3UfCszSmiUZkkGxG9EaklVYM3S/8mhpUgzhm/c
4WQOQJR9shDY5IEFJkvZkUblgoxzNLgNoCF6Apmd0hwtC1+WrOx60XKj+LCHFhEflrXd4MWmXILq
r9Kv4GqgfdIzxYU7K10jNW+i7z1LHa8Szo3gCqBrNTEwY1ESd9KPH40dMvfCIB9eFUJTM60rZj+4
cfgT9UwnfPlLRXZjro61fqAinFS/flTU7t+YSxhQXokyL50ku3BV8wrofclgywwJge3cPP2O808v
STsmpg1hcm+GvxGpOkwFUfwCHGLy6faF2u5aRjIpOjCWDE37Rl6LfBlDXdvvZuvPxr5UlOO2megc
wnlUpGQwGqiGmIMyy1rPQn3D5LchVLMZC8zqgKauCgUSxcQMuh24mgRl969LSeAkysbsWLVSB94O
fgKYZig+bEr3ygYxOgwlXxQSwCgPr7JLK9KFRcnAl6MAOibV26m9dV10Sidg5nzuus7ed6HzLu3k
rJpMCwNS7tLpThax9qVlCRdiHEZEL9Mr2Rz2zoOXNmdDnw8GrjOcFwc+kDOlO5tu2qSpBHu+v4Ba
aiEPB4N1UEEyGWroKw7+rhZzKhI9esgqhNuod5WnE1PIVSIPpbmv1OISkJBpvmy+kD3OwGVVhNKO
Lah8L8o3aVAvWbcc7sgK8QAdLHMH/FvUCrwU3M2DFKWZm2FBmra81Q2FxQR5rGbeSeC7i7S6g25Z
t2WBgPCh6x/xzCBqcRWRN9bAV2qO12ALWDK8WQy/jaDsjzAl7t6sF4+qK/aNEXyrOk9xOVZ+rIsX
KdU+Fk4TZmJz26LB5DIB3anbQwrY1r10hru5mgAcinT25ZgsLLPSCmCR2yZEIgFDCpVbOPoF5bNW
NSNr1MM5tskNjtpOCpc2nchLuUUmXtHZTOJkB4bghxotL+dSlqXhq7Q01Fkz7pdqc62dYltF1AZ3
M5C2n3SJE7eCJk7tPUh2gv3WpD8BxVcIKSMORqd4t+FEhODrh/pn0rZQFVYKaWPOz2AiPUdos1Ef
0qj4U6Wh58e3KtR9C8IskfeYrEkZ7GqqfeHTrVR8dF1+UoS2NqNkp6f5plkyoOFdM/7NAChkQXCX
/80FzryvyrmrieST6oaYFbHZP8/yC80h6vg5FIhCups43Dv0BMIHU7Iy+kJrbxSo/lo5QgonA6Ns
N/KQFJ8l2WVNGPcoHw6RZKwYH09lLLmDVm0nygQFS3XNSI6TaL9iefhQchA+A7kCqWQBY5JNoDSN
SdCi+lc6jfQuGAKjCC+zau5uY8/sYvLWt3QDpUchdAY+bSBYR7/172BFH0DQ3ZIGVBwS/anh5ddP
gnvC+G8OeC20X2UeMkoV6YkFNZjvMy9Uw7jLUg7Lhjq/eezwqIjgfQFyRzya+RlzKN+GkDrTbFqa
JO91GZ2MkbT0RPajlQ+LndGuVkPXoSx/C/TaptrPc/bZjgDRKtBk67Ra9O6Gk8Yj+LculfwoUhVe
/GzoT8Tdq2n08YGCn3A7E0IYzFF+Gxz9J0xlHOXRh2jD8mnD2Sxn660gn7OuAAP7MLlRbzvQTok5
bYNmQhstWtqnhnX4YkgOmVqVwZeHmBkBLohU3Ql08W+KiGgNNInBOdI6418/6PLaADp8Uvhl53Pb
bDKTtH7KrhhVIfsobGBjZXJ1RB9DLoWsycZnNVfQRooZ9W5kLbXFqAHYbrgFKaDGQLO4YnU/NgQ9
hkbbeQlirEmOg4kVUotX5/pXmcrRnlrkYGP3NIGBVfvjGDZ9A4M/Cig3H105WKRA2qkYAblRM7ZN
s+oJYmmVtuiAxiS7KlYEJ9FWJuPkHBEJVOZ9F7xJR4psMf79OOq5cwAkR+9hdhvL8cDk4y72CzWt
dmYwuRmJl5rdab5M6Hh4+D/ECamv5eRic146oa9aUEFCGU4HnFhVxXuW7NrgSY2hZ0bVTmaerczd
UiISofyxyWcbrx0U+twCMQSHPByyh25jSoFr/5bHXBbzt0nnsCEYd67HrtroCfuqzvoWHa8wc9SH
Z2a2hctii3wUjfBAU7G1RNdBrbgbAsoYlzdCCbGH/vXU6bQtcdWChSYIM9q8yfbhRFyVA0uuMoVz
lrQgC1LWO6NGix55QNTvFvkRD6rGeMlO3cwaL9TuNZbkWumxN6KNjzgfVVxJyjWSk2av1OMXfV6N
P5QNetooCEjoKd26dBmUxAvnmH5TVYENohqF5hrmpVXwLgAzeYw4X6bwHLO61aAwdeJ7RnODjMm+
H7czzDWF889BXwvmCWwnfuSRwkNksgLHu7J3JsoiKwQNwVZwgGrEIGTxXtBA4Ja6DISfk4xAMmIs
2/GNIv4AnnHPxdGnk0fvKA7mZIZhOr+0aF2Uwtf4HGx+W4nxCbsDkYcwZ4k/Qt4A+0sjm6ngx9JY
9ZrMhuECLOe/Jri1mNlLIH25NPptDMPjX16AHCuhgxrf9EbwOsGX47wqCQ57czUaFus7AtEhB3+F
zu6rvOETE+6+h/QJG3GbFbOnaFy+Ce1lAzoZez4JwdzW3wvjM9HZPXVnDtimeuTV00Y0EnK7W3ys
c7kvA+rXrFsZjSuHLizNzjAaM8TidokFF8kAUKavqfw4cnuMrSPv7YqlHcXEm1T+N8gTSuOzRLTV
UoLfsPGk4GHKDRubd9idhLdUWGWoBjRKjCMHug6bh0+tZXseFwe1+uMKITEcgL0hSYvpgMJ082Jx
XGhWuqNQsCAgv0jPBXlmbDgTaTRjGNbZHcVp4g7cUal4QMIwgouJVi+nkxd1wXbUtwM3fcv4J5SX
yqLdJaFedfKABCI1uBGBvDqgYCIh1xO4DPFrx662eevQIKetdaTn6AdZdJ13R/wOvPBJ7hdUnP9E
SYlIB/6RKED6L69wAZSXoD4vCySJBQf247r+LHOCB2wvSOGCVHDJFENXEey9sCPENUjKcK32xwDl
FDy9ZL1DGGHCfq/4aEaDP8NvpcT8XNZeL+KNjcl2cWJaVKLbzxlR2lDOVZscSq2i+S7Gto2CWL0n
7a7O03UX7BOCHohQlXIIxa8aXKtrwN5WcNgN6mmUmSNZIU0jqe9daxwGkgIdd/RqfpE6vNtRtpEa
mDEPFbOIxfu+SPHJZY88EUDdAStU94li7+Y/rs5sKXKdS6NP5Ah5tm/JeQKSseDGARR4HuRJtp++
lzjdfbr/mwygiirITMvS3t9e62uRxOite5n8lemxI+REzihXlzn8RuW+MWN8obBjCGto7bytXFgI
YuuSskWQQHiyImj8HXagYnTGjYu45WRuuP3WC3+8gtVlocgJYdH1vkXCwVBtergyI0d4WR0zBzq9
8yymHRyy1ZB0R8bxEnTI2XOFOsnlGJpb27T5IQmKpIhj0752CNagJyQhyJhmVMB9Yek2jzUltyTa
waemZ2scJpaSQVwNufEN0jTmHRTTm445SoJp7R8z9k6q+IrZzQ5w0aL6ZVIn4W2DeScw2uq3zkKX
PeMIJCSQmOYDDmTdbu1Jl+OOIZVNdB435PtmeGHWnzb/4UZ7Y8Fmj1kt7bTmeMK7IUNrLNnamRC7
D3b+tHjfmFzi4t0l8Cn/1hBgazgP/ZdXOmsjerYbgiSubMXeH+EY+wteJMoFXTo194jy/Fl0exMA
BhvT8WtWDegZy/QO5uwWBz9ITTSqKCv9isMWJyE4sUXCaExmrFudnjP6+oqyYkeR5dsWzpu3GESY
53SgLeFGj6F7pzgk+WbqvKCoXzeKWrsFh3SlJFN6bhm8dCMnKcAmf9qBNmVa1zQEBkGphq55HVBB
9svdNAW3tLbd56F/t6rM31SFVa7VRGkKhrD0qvjBKb7CaCxooLFUGU7PpJJnQd6qxp8SxoBXcPck
HsYreK2BEdup99hFbbBLBm/rxd2bSWP1s4SoCIECRivtLA6WgDCYUCbYkAhzk1gq3sKTGBSpmTtQ
wHfz8Iw1ee3wgwCGohNyNVMuBuIT8E8G2hUUbi060gEjUeJzygVWUIaDz0M4E/ekwRT8BNnOF/dz
nT/NDBF51QJV6gcUAT9FvVvUD7rGVj1J4xwUfx0ju6Y8vWSiIUzJl1wRdfUYfBo2A6KVlCiN8sa1
P+CYdh46giQxY0pJwaxsfqmml3B0bsPwHVIoNNrfxqK+Odo4JdsA40Sizq3Db5OUx3wifkKOW93X
YgRjw0G2T8VbAYJrKemf9y1n5iUKV64rQeYzI2vn2B+Dzlt5HoAOIzD/Um7dOe6Qn8F0ZlGy3OMp
PiQGW57Sz7g/emWyhRjinooJYix3/teeAeRCqjsXaC3IUV6cuPP2WW5A5tJn30ic0yq/TUfWO3JE
3PxMhjxxfzwWPVsvX7poLBnztppmOoSSC6QvOa9Y0iW/gMNEZcK/x8tzZmD4pplZnLkWzBuLWuNW
wr0ukNEhkopfAlS/F2sAdzdqfOmwFOfAHihd0Bp/iJxbGlgPadH7zMV1am3rxNZSkimtFfxnA8dU
W1IrLyUjyWnqkSs8mhV6MaUSa6Vjx900N5diIX5OPHqfyPwztAgosCE2d+zpDrBlFl6p9VAbT1Bs
kiC/a+MShA+nMmb0EUxN5TuYfmwq2ScYr4nyaw7UABJzl0va2XnxTQlH53GIZXLZ0lDhB+LZYMjH
hCfuKt5D9/xyzPWG8KQwkYLA4/7etoRnvIEAX4qxoaTtCeqD6enSnl12jOYOwiCtmYqCRJrsmxCi
XSqTYBW2frVaOiNcQSajyDF6lJwoJ+vJL6Nv9OmEnWIspm7LibpDlJSQwEiKRwYx9uQl2EcQ/Fxg
kq/qUs9em/UbwJcDk4HH2OHOFyfj/Tx59tn3UOqoZmPEWbgfqpIcPViflMpG5ZORXmI609z7zJS4
wwTUtcELe/r93JHCoRyRP85TTndQP+SFwYTy74e/X/x9KLR7N7NUT1tSf/j7xV4COujs8S6UYXjk
8KFgdukPZ+I2FZRcRhi9OmtXHNjZydT0NDv0MsdBP0x+tPzz8Pu1fz/9/dP/+Nrvn/a9+r/f1lRL
cgzaY23zFlx5PP3HeYwIs5hdlmEvpa7h2/09qA6mFZBR04uc7PpkSKEn9fWHApgvL5Noeybeo9Ww
xA2wRVQE//yByfIqmFYIivloNIrZOFcM8/GfhxEQYKaYXY4txnRavAfH34+a//3on09TtznYJPKM
bCxPSf4/D7Zt5isriA3Olg6CLSJXFGbdEx21ZUc0OgISAGvFYLxQP8CPZi5TP/zH1yJpFAejHKml
Zz632t4//X7EOZ4yVA5z1KOe4XCuQcZR2daWLUK9a7PhTUU2k/FVAhdjKKB9NXVUbWuryfYUQO+T
wXVOwZSnsJDs1KX3qpwT+ML/93kyxcspef33L/x+1+9fHSquksiElbKIyThTw/3vhwHY6ekbrDI4
HZGdfh9UaHMS+vdzm+eA/uhA4cBhfmE3ReKjt1rr5LoVYzWBLwm0Fu7jMgavTd+TZ+BcYjlXHILm
bZRQ/zCy9nbEwLiYWXd17D490rZ9t5gLIiVGQp1gS7BTPQcQt50AKiuGVgcrPC69SUKZGZ0NPJiF
w1CWnL3M+iCg4247RwA6snsKrVQwT78PDHhCaxkhuRhDI09TCpp4ZRgsoEMV9hsDYlNrM8DffUId
7ElHE5YhK9FFWOObOH6OI0fShMvHk0+Di4IV+/gqUJeoRZqWUGHE9MWMn2jGUzsQjJGGeFhGT+xL
fzmUlSJW0E31wfPZo4UETRtvZhIZiAp9725bV/bO9ZDFFUK2G0RNPq1jRGuRUx9S9eQlgfESk/cG
+g4dcwHValmc2MiaRwc/TAn6ggAb6S9v7CXcmsa0RmIsDk6VcjazOVv1hnUX50z3CSHUzZIYydHi
1Asfl+ZCMPfbXgrdy0gfqpCyWbf0xbmGuLEmnnhfXxYf5vUADnKTulTpU5NMY8DEfivb7i6Bvaj/
a7cDbr5Ewj1VDbMIKl2esAohvIzoTLn9+OQZjLMQTfn9izC+043JYfNQIWi4sese8XdBrXUMqejM
DCUFnGc2o0wlTb66305ORNgFleWqodZ0VQS32M2Xb63Iho05lHKblGxBM9vw9qVXifvKYHPqo1/Z
Mf+z3Id+HzNlC7xh7pc3ES7q6jEJ6ZNpy61u3ltk05Il+6mLmFg13tT7uhGXcWnsV14La4NI018l
C61Jx2ziHVvaYW15PZGxIn/K66kjyqmzplH8U4nZPVlEhaPyQHGI+n+OJQwOEhCieHrBOZdvu2Kc
31PmY/ymau/jHuZIUAYPJhWiJjV8egmD/9BbMLktCkcNT3YyWd7VCaV39Unecja0y+2/X5OZrkpb
Lkkq4H53QycIQor+HtwcMFo7r3cZpZH734euTCQRhPzBsrFXV66f3HmLdY4sPTVac2KFy8px1ozF
rmzC9jyldr41+5ayttPHp9I04hMl8nJX291EM56Kjc+NsE/ORePFZ3bYwr6MuefQmE5DfUqlpGbN
8c5FUnEhOdNcZMwuom6aEL5VS1WFjfa26yfM0lZZ38o+qJiAcluge5TUulbWlyiSpHn9gUAMkGRu
1QMFpmGYzmz404OdFZdevxsRWNNPHQl/mEA6wKQhsll5Q/xp59TN4nAwT4xNMog6WfRnK+My9mZ3
NhgMB6QlzkPv8GABYYeZQ2kmuHjcUk6Fmfr3iUnXNCLst++IqIcMFF4RAAgYRiZzufrfkqUVrF3H
ue8lnmBome3VMnofKCPTSYZYq8ERBxRS0x9YZTadVJ/L5dntAkKp2tjgsAHUGrx7H7jUQ+5HrxCz
fDpTtHv4P0QAbNw1EuOUyoxRoSGwqKQuMcz31CRWTJtXZrfTkAiUIQ9dW1AnKsPgNmby9SSQr53y
aV5A2dXRZhZihHMix9vJjK9ezDw3L7WDYC2Jbu0c6J/FjnAdmEiV4MD7e9QTK0YUvWtshy9NP4fc
+zjWWaNnPXcKaqYTHMTI2kwWXR3okTzYA4OmofAuddhb+0kpoFkyK8gXzU8jUfxz4VL8wPKwSZZy
+WiC5klZDIFHmZAnA334U9gyYEPJhJc9f2avVG4idhEHC8vq2rRJokijvDQ0UO8xb3V+/BSEKSZC
ArSMpJbubpCk534XqcilaF42GVGGBJSk7Jx9HyiOwMT+BmYJmTX021mdJOS70zD56qSRiwc8wZvI
JDnktgwSOnOdIBTreHMFSb5QDqYHBsDOgf52Tc0s/ef95TPFY0AoO1J5JIGppuTSG+fOjWu+JSUH
iAmsQXmaCYDlxDar8VFE9IBFT9Pfk/6d1O693zdUmFMOE0gu1m4ap3u25weljZ7cvgDMNb73JyVL
r4NTzb5j4bprTdOAZl2THFZ4b6CmxnfeY1xjZ49ZrLbgjquV2aBp+/1awN5ib1mMPuBIglftcfsc
bdu/7fVD4uINTdJF/HNFz6NzCaDKH/qBEP1U3/5ecIuijZmV/LPB2DMIYnTnBhIXgy0hLD4awymn
Mqu7M1Vp7mGH0cnLU+aBxPgSZbl1xwHGugNQwG6gKilZSEBrhZPe9lGfki9Ns38+6nqXSu5AGJKy
/yYG9BNQUfKDdWjkr6hFTJJilr0OXM865KAC4qS1VlMvmAIcGVKfJkiMQ1xfVEqYLaCKltsgQZie
SXWHJb+d+lHicAx2dgZZL2KNue/n4Af8VrbzgiI6gbIYBQbHuZm/w8SM12Znb6NI+Ig3ECenS0Hh
x4eLgzh4K8ki72mB3du0OUkRCqbbo5IUdRzRAFWM2E81w1Lgqk/Spbhie8MfFOKjXyU/wgIQWDSp
/TyWATcUKrozc3AuNM0989rZEe0kUZvcZViLWz8Ix+YQEc/d+c64nUt1N1nOOqy6A+FdNjqze89I
1IMc4Psg2lGmZW4twamv6cOHJY2fCpgOE/LsnMJ5hKG6DB9d0yOK1CJqqjEjpOQ0B7sl01gm0dED
AZfMzKBVTipYVZa7pW23Y27nFMsa+F2jey3rZr8EFSc/slvK2VduJdnCzvW2pIWFXpkDxmS8llN/
4fw5XIQOk8iAQR2DPb+nAF7zTPu2Dovg0pwCa51m4MuyILhzGs7kIkj7oxpnBujuZhvXui3BZcFC
3nAzpRgM2KRnDh24gEfOb9X4xR18b7YZ+Rf4mRi4N8a2fKholZUvQC8owhV46+IHL6gE2eAORVUb
f+AGsVeVJEfgVdEphNu0N6A2NcPyiU3oIAQVSWEs8jzY6tWMSZ815nIxpXoPfE5bfdezGDnk14OB
3K1ompusd+RBClqDDpHbfGL4LXNxrQPPo8WkjFXp+xfBVbMxU886QnL1dUeJYkN+DsPg0QDbHU7L
t5VSeqfWQNgrGeJVZoAGRaYze5BKCCu0ELE6vKuzfRIMH3SskVe7Vred03Xn2DFvoTy3L6oYiW6U
/Opzcw2Dxb9hvXPv4p5y3lLVVOFJjh0LgqbcrcGL0gvDqAUcwEutbQcVgDpjcoA3Nmxpc+g0rYcR
ww3fEgCGN3PenkM3kbdw9Nh6k4OuzIGCS2QQsmyvLZbhNy1wsIL+sUisu6aFzViU3dFg6I9JbGtZ
i9Dlx1XZHdu1ds90uQGIXB0rU0A+QY55VO7yNBWqevSZZTyza3sZ7OT6u/373fRFZp8fjcD6DOyG
+IlCee/W1Y4GxERKyN4NetBA+FGxm805JS1AJt1NBxKpNbe9IKOBVdaXidggbap+laGDt7xx2NJu
hcKL466XL14CeCCCdlVxQN1M4zXKuvE+CO1NakF7H4pp5vUJGarhFDoK7FtEJz5EEsFXEdMnEQHm
/r2wB2WHqlglUhermU5rAAwpfm5ytQM7eEZsAse19938Zc6Ypoe2fOAJH6jr061yQhVsOl7Y1sGQ
Kxkj3Dmd/+nXjnsS019clkSw5mNvW2hfUv8Nk5G1zuvGvYjBZRx9Pg2ZeutRvqyFzAiYzdYOOzrP
t+UwGKvabwMWA1heA69VR+gxuS6uhv+TRGVeRI7rgqIVGJ7xEbMskuKB0nI23DMoDHnNLP8ks/Vj
Or4N36+x16VFcasUBO8zIuEY1dZyoTc3kC4OWHHXIWJ5Wst4oaGA2LSYezt77ThEbPpMSjQa/c3f
cL6vuuILTTEqPua5KpMX1SjB3mLnbTctZFWm1VtjRYQclnMr1kvQYMWimJjAI/ImWeFizN8tfy62
TvYW0lTdqQHcvTPIS1gC46dATAZh4PDfGU9NDg6/z4o/gzu8JDUw45lqreNaj92CkMPrNlRLRQ1h
XrTWt1mq4twz7B1a3AaR+fJCMeF24zbFzpX2cJoBJwwmaBAHC1tetJteult3zNKNTTql96vrMlRv
iUsTHX2eHmuicR1Qk2eOkgUQ+gYym/Q499mDxba0rX9i34Csm0mQcyaYgTD+tvPyTzoDoggShqOo
4u+TwYk3TQiVZw7iH0dZ02rMGYN3DPO79hLKzGr6MH3juVIVYfCKfs3MTsazkrPdAnEKlXMLZYFt
QV3/dbo/jqcmouXyU4Zs3qOZO7hhtu9zxFbH7LyNhx7uBq3fqrHZEY+jIJ1BEQyH7cqDaN7TIq5n
0PhEvJlFXqLtZI632GMOi7ypnwzQ7XQt6L9U3R8OPIzqzNw/ffsBxEa0vrpV9tEWkknfuKDCzwIf
eepPnOihw8H/juvJ3sXg7MyM6TPBKRIeiPlgpl957D31vrdzxuVlzmkq4aW2qSzQJEQOfCMd4L+A
63tvNNAuJc9GDnZw6jN2MPWHO8DkbGtib1Pg3unRIjPCCu5MAn1ge80sl1JdJndp2rG4BFRZMXtw
x6tmOiim9h4ySK8G/XOlzsFvGLcJCtIHU2IDvqMw5rkTFP+vNi/9Y6jbvktDX5bjfgDMoBDtxunk
S8ZudAMNY1dX8SmapnWbR2uYy/0qtUkSApxJ7YbTHQ1gt7ER0jopfWaPcq4/M4ZnMaNv5ow3dkqu
CY8+ZpN/igkOjgHOKTZf1N7G8EzVmcHeWWxzY35uEHmRdy243yj+w8Bb4D3MeNRDzi1F1H45Os1p
ffQmtOZSIja0CfX4lAYm6VOnpZjR8KOVUfpnAu4+c+sE/OLtg0TITTz4u5plC4XvTIaBLBKtbacq
73PPv4CnRs1wVSK7HwKIP0HNa51VnNrKJv5btFwkA5TlLhBnyRQAeI7imFakNWXkw/V9gEsjtEhs
V3SkqBwKBk31qFAUZlq8avoCQfXfOJm+SqpON05KtJ3T56rSjkWWOTKspvwIOyJnZlNcl3I+VkLs
sqpKn1Iyo4pDGM+kXKXYkfEqltxduCuB6hlfejB5h4TqEpcxzVlRkuGALZZs5hncCfiUE7UvXC/I
FKa8eHaqdk9Q9V2IB9U3j1jOwSTYrbMKBntFrlw/MSQT23nGs8j6E+FfFzIZt0NU13QJ2quTJW9B
Hoobl5vUTddVp6JVJU6Yj7nKvY1tA2dx5+mKYYzFKQLarSU57EfbnZ8Ve3ZV1IG5f7edkNt+4kmS
vrMTU78RAs6SETLd56OYSHFtEFzaiWHMObmGxaEMMdkb3kPTkB4Jsu47jTBn6GlCRsbIKDbUCjPG
TV3b9IjJXZUmTVYtsxm5/Cqy2du2zgAdInqky8Js2HTJqYuvh4FOilTyQsnpmjHysG/18zf6MG7M
iYNoEmZHETLOanpPSeCec63U4ajxAxYX76g5wkypvnI99Wc7UFAnBohvBG4eS0t6Kq3rmRrr79AX
90TnegqLsO202ifXkp8a24/doP1J8P8AQX3lh1zoEGZ/ihk1DLM0cP6c5QLYj3pZYFI15ALYLbiF
/JYBVi0b8kP6oLC5lNa1xwDmgR94MHqJLOkdHhAfSYIF9lSqRUYD2IjZg+yFPxajqU8Op9biI59I
QqNVSI52reXMnkIReR21LonWAW/kVvoHbuqHosGXbeT0ruAeLFVxbng7BbbWL2kPE4uURSDOwc9k
4mliaT4NeJtmj4YcSERSbtCjZst5pNIG6BDbk+lgfVrQP8V4oIrWf839GnRLBV34E1PthWv1Xf4i
eqhN4lDV83klb7NGnILYuqDwPs+xQt5nyU3Cfo/Opst2kWEefnNmj32aKC4JKqZlBpA/EhpYh9tq
8RVooIa7KwCFd8bgKI+MZnVn2N6X6pqPccbXRod0a1cEqGvnDgmIOpbloXYDhmDa15n2Ki+g95H5
vOTWgoJrGtD0GOyvV4C0K/YEhX2roMksytzllCY4BKLz4jenIOJNTDo549PSNc9kfMp1pTVgiSaW
hloN1nFXZ2P2TvYMaEeMPmyhbHQKtFKMJ+CJlHqoVWOlnaxrxRSbChqYhpb/QGCYIAlJC2zg82vI
qLNWlxX9ncJk5sX8/iZb48igMbcMAAdzrnDOKTMpZoO4FREM2mkPc4ckLTEM0CyN+Ouf3QWJmlGg
U8vwqg1asLZeCkee2CS9thPNeHgwm9pvnivOiugkmn1eyBDjT7v1i5RCrs3QWd6dFqxuCwNjvXa9
iTRnoiZh879oCVysd70PpVbDGT7MfMOShLErD3GcVsh5WiYHiCUhdQeYV4vmZgd2GNiw/aLCB1PL
6DzDR/nbuVh+flV1OOvyWJIU7QjGtVStc2qnYIv55m4M99KOALYYHOm0Bi/tg9fSvCpfc7hBkNyI
EGVe3L4GmuJjjdFL1w3vgyRi4PVUX4t6m2PdM7HvdVrDh2OWeSeT7561o0/L+sAuoyK7yQrPum3T
/BRFEynjfk7W9GGQpZvRalKCMElbfJkKHWCJF1DhB+SewRtZKwMNY+LNiEWQEiUEbbyClhwudvfi
5rYJWW+EUq7IxQflNsZIyKgX234chREFh02EtXDQad86RWQI7fSx12rDsLCJekZUxedOnDsAihEh
mF0YW2TTSvMdvvBDZfvWodTaxKExD1yELCsIFSPMio1WLLqwVtiFsFj3+BfjFGRlQ8WqCBhejrSk
sYjQNUp3ZMLBxbXW2Nyrg6V4oG/HGFDIaBTKkKdBqx9n/CAcR6Fd2fFX+auH1KJI+h9PqODuapty
tWBQ2dFSyYU6OlW+ZhdY1IhF1s9MNCGhZIXdhlpLaZBAFAND/IZDfzqaVH7psFh2WmfpabFlNrG3
wvxR3gRae5lRocKLWByTdmC4AGiUqSWZM7ZMO6/EPsKfSYOKPqoz4ClDrVlcJdNxK/YuDFnbTDDG
VnYqsXFy9svXKv6oREToFTJ1bVF+rRcwdrUC7RCiVCu03hMgPj6RkvbHhHZqHS3btoxfCtIKue6u
R1hCS27S6JIaJEQ1vDEa7KcyCrEdjmRQzQRZZsCpjUAqMSXGugE1+hhJE60mjXw4jMKr7nuspaJs
DOZG/AmTSXNdMJv2ynwfKKPBZ8cEmWE//f0MUmCNuhgeaUxPYe1rXWqXqmIfs2RGtsCP4BPc6rRe
NcazGnkeTzTmVcuDzNNooLiNlbXvFAhauHYdiXqJfQf0JFE3C5XrZDPL1y3j82A1RzZ31d7T4tfM
ZbzN0jLYJHWGLTKPRyGq+0ELY2NBXm3GIbswjrmytFZ2NINDrG9XqeCVGzADmVpCW2OjBTd9JBN5
GLWmNsVXi6eSaTrkar6FyjbXUtsoIp3d4LmdtfDW1epbW0twTWYcXa3F1W8P2C2ocmfN2dHyXLvo
31Ot0zWgA7RasNtj2kWu8zpGTrnBAtFzQuAyVct6YByusdjXKwdQpYO5d8wI82DypVVE+yFIdUab
CQiWRZy/AvdvCfHp3GEDLpp8Zt/UXwMtCvYwBuMcIWoHcTDN2/JCl+xVCvTCrhYNF+jGbUqp7F9I
6LT2snM8no2sNF7Zas7nCkfs4i6cQoMEz3TGJYeA6FQoL7tnUzkVVIfnKTLZjWHdaMZyzzb6ZPQQ
H4xFoHjxMJHyj9mE+5gOdfc9TmWcia+dliwLbMtSa5ezlH/YxRCW2T5zt9WA6peYZVNid7K1uDnp
y3hDjYW3SHkchU9pJnHX3gCnw535XbQAuh2ADkZMY5W+wj/FE8JslK1h4uKr4bpMtEqan8eAU9E+
Rr3kDqeF0yYBv0QrqAUu6lZLqWOCTtzlEeY2jA6UCnU12qHtomXWM1brBbv1rDXX04Dw2tPqa4ED
u/iVYU8jkJzsVYWpvc1TOwX8wPy4jKEFMd8hu3mttFx7xrLNU00fUIu3B8Y9Oq3iTrWUO0zQczda
1M2fPSSK5BEsjhzWLT+6IjaJ3HuxCX20jV4wSOsgduL7M4YNcYJzJEz3jiefPK0LL/GGOxNL84BI
vMAoXmq1uEO7D4wHR1UJZmvQAvKMka9WvjfZu5C9C8dzWodaWN5wx51r99PRKvOuguiiEk1MRHNu
O+b75OYPnRagl5jQW4+J8kXL0RsgFuSHWLmpiORaoB6GH0GAKwWvuodfnfz9ixF527HO3mfOFqsJ
E7uKkIzGE5Ohc1VxyQnSC1rcPmuFu4n/zK6Gp2JoVpmWvOeE1bezFr9PTgfOuZ4PzMxciOwT6B/q
foO2CHNzRbyXyvNNrmXyEbjBrYVfvuR9j37eW7mE5pVPjT2NGavXUnpbH65GhhY2BZx+KxvGXUFr
EId8VnIERmz/z98ImLHEeQ/bnlsrSVBfl2yD9kS7arphcJBVPSc2afXQnnrzp2lTcq5F9F6myXmR
zBgA4PxiXIFgKfxWMbzRg0A/zoyTFIMJIN/7nIvpkUAPs5FyKzsirdb8WNDHX/vGNTSOnU2JtIgo
9lZFRea6bmrE3FjD2gJWXjeOyEsj9xSzT0dPje2YBYVkVs/UAFFstDrQVNpqNcdwH9wONiSdmTCt
3kpB0XSce4MlaDwuKmCzb7hqY+1ShZcrwhK1x3pxQJGd7UKRvVMvbiBBwLHt3fGv34DV8BjqE6or
d1DAo5sRggaqM/hrFWF7yUgRcXJ+JSr55N9lWv/4RRTC8I6WHbKNF0kIWZUtN+oKcBJ5nE06JkSr
gQqpIKTQ29/nNSODi0tn0KspshiUrr2GyUaLFx4xzV6ZAQw3InG8YJbgJcE/yBhrzgGD9OFHyrgI
Z9D7IvGpObXOnais17ElzCmlxVPhh9jWcAZSQV42bWd6zEtVNRFXbS0lWcm+y6zZQearlLr0jRe5
bPUaBglHl/pQxLRwkpAas2JCMkagx+IT829R1M8SllhlGdlpsEALMOnDq1B2JESmk0ea8cZxprei
ypmDcfI/niPbg9PFHyJlstLgJDx0m1rAwmn7ZtxbrriNZn9ft+2TaVGSpnUIQCG+DBx3GTKq/jZt
PAHECt5s5L517oK2be5EkD0NCSno3JAVCCXtk0WVaoPeUtA6aCvRlccSwQqx4tIQTBExXEnDU21H
r2V6KMiZimkyAgxUgwRxGGSdDO4C7A18kIigkA9Oz/zyqAx2fRyxQ7rEDKqNrHetDTdhuls8xGa0
167I+0JaHgX5Yuel7WXAi+qjhiw+jei7yD3SRr7JAAFVSiCBTP+2wgfhODKxkpDJisf61M/2T+qN
X/1I4DDR1jO/brZ0FElFh7sO4qZnOO90AD9iMUa87SCdAzMufWKxMeMxVcRWtJOfRjocDRt3KHme
Oy9um9Pcs22r7PFqjIzx9QZl2vibEMgpm6DMhXH6yQjTy2KlBnNIBnF2/400GSfNWR5KVg5qq1hO
JF2WlqmQ1TgVkLHGl/BtVM6351ncl8aA3RUFkWLyPiK28KuRfE++gOJlugKxehDtsKwlq6aiNaSI
TTP2NW2djgu3aUdqVL5z0yfT77r1XJaawH4ouAiikUHzxY4vZHq2vBDujvABI3diZgFj4uEHagbc
wmGix1jaj1lEI6mktO8HFNZNF+9t0b5PBfPyyhXm2oTM4vErdGbN7GMGzC10wJy5P1U426jLzZXb
DSckOQxFzdHTEATmqR/2E7zDY2c1W1BQycHtp6+49TKaaqFP4aVahX4yPpKqJyWm8nPByjyHWbuT
yrzLh5ARvIZ0Zks2F22nOhqgy/r+cWh7lJ3MPDqOG9ImWUEBv8kIEJFkuaeWdEAKAUhPQv4eRKfn
Q2HWpYV6DltmB3tDvRRUf+CxhXeOJ3AVw91po+CTVZlaMNK/Gzlz8+qMgcBSPBnrqFn3HW+bJYIy
0FBGYuvIAN0dgNT5w4arv84GyUrQwbWvjAGtqrX0e7Yd1AUsB+tsWH1WDf9AUrxI+qU0NIlopWm7
GgyE9SqSe+iJOejy/JiODHnm1MLsVBKcGOV3T5FYKfNbGXDVKlZRfgX61h33k24mcWO1vMenBdoE
IybewqHMRXoiW0ryLaOSii66Lu6ZEhjfRMWqnuZtUIDJ7Ea2FLDVN3Tpzk3ACjt4F4PfUdtdGZmL
p51b1vVGlZO7tthppSPB+Srtwe8p8V56E7B+EBgOobGKyo6ingIATgbrbAp27QJOp+aAscFW9qJm
Fq3Fg4PB+A3kB2puAVGLugfxhQnxdVl2WV5/98o/WlgkrcK1dzMoK/4jyq+4goCN0MrCQJfScT6g
yDqZKcNfBeHsMBbeQcTztZrgjZiEdvDNgXsT1St7D7GZAiaQSHSURO37cUnozQe0FF26791zn8rH
ljgR8ApATv1MhWywHzlf7QbbBAIvS82PqE4cNyiq2O7G4PRDWYNJqInQFYyVc7QsT6w03U0+4w7I
WNG71BM0efTBOGcSwfKK7WywCritexjZhK+cKIBfCwfnxrHqa6FO/gxW20vvRMYwx7j8qZO3ybAO
zkhKzhKckqsKm26HThNdLKrvGYR/xTiLi3rBsGnBTCndd/r025BeD9dNHmz0m6NhVoZOFgLScJou
CdpG7pArh44T9335x6K603jMCdbZ/JIWQ7+aBlYW5dRw+hFxg9LPpr/8FOci9e/0ELCaujMQ7mfZ
x7Cd2k2ehuN+qQwmQalpFw7A5iVWb34bzjdE3mYscFuDYm0T+TVYW3HfhndjEgINSjvc0XBFw8cq
UZ85dP1t82fJ2K00PUBev/FurSL5w6YT05SFmXjAHj6BBYt8db/0xj1uIZ+wC2VnectFePInd0+E
fSAI6DFkE9KZV1X2tzGZdiZnEesygiGnbYIhaLugUoVVRh3JsqCn+oD8TGF/0DJbG0lKRzSt9rZm
s+af2BvjXVfV7LMUE3BjQsW0CnWJSe3TQdrAtXYcmqBkWV6wk64LzrcHUbzgLVp7utOISMosmpDp
GSpBcYcA3GieEQOCJofaa7FlYhMFZcSmKUMXZydaGM/ZwkoifIcaoNmfTPqL88jslK3iYjXL6RzG
xUNcuj/lcmqYSQl5k6dUJldtEgbAgCCre4oKbUJ5hx02s33yv3g7s+W4kW47v8qJvjb+QGZijDj/
uahCzUWyOInDDYKkKMzzjFfx6/jB/EFth1tSh9q+8UUrKLElVqGAzJ17r/Utq9mnmXtuRNudsJYu
B3WAi3TxT45jPOkzj3iSV/0mtj40A5Sfa1bXgxA4NILuIVT0C8o+/4IAHmuTvwQr0W1d1WRLEns7
sbc3JQOAgRmUzZRmgE0NH+3NSJgvoT94dwLKJtMZH1JaR1449DHsAjrypqCrT5mVeJ0N15YPu64u
DCUQEjjG18wSZ2d0nS09HjwWNY7nBuhCOBveXJlvVoA3EQuuxMDKYYkhFGFqGMGxQkU5cKSxSkD+
Oylr78yfayzZq2GvadNnqOqnOCRargzvRpJDSunjjTUuPNk92io6pKEDvC00aYNjH3T8zmOgQ0Sd
4skTch+YPEgkDfo5UPMgykjay31tR1yJA/tUeWPWX1Qiq4vW4XM0wprgvQA8WdPt0qAndr2NNlXB
QXgY/INjlh8jIwJtYmQVhzai4A7TY9rfFBizOLyP4ANIgaV+4Z2KRBx0g34PZJoD1aMnXTrOdiM/
UNNZXCTWAyIMNs3MNB2YokYcbvwRjtptXqT3sdE/zT6yAXrCH4Uri01LYVa25h7dxUdcu8kBKfsm
xWsnVd16mImavWtZGzkC8SrDN1KBbHgz+dkEo4qHjnDcpsa5LrA5Qs2fVlmLe6WpAE27SPkZZF0F
+qwdO0N7RJTzHkKr3ARD/zxFIzOA8FEHfLvuMtwZ4n6eaBSYiDzmhFDJsqUlMNBum4nFW4I6gf0h
n03K5MlPKNFrxLWkL4kXWU90hPJX9nfb/pqP9aOqKdU1n8iSuLmUWndsEw4gxZi/xg68xUy8OCMx
c37FgD+pQ7WpzOiuV0+Fnu7nKkrOiPLXnb8RWKDXCYautgGdrw1vvRIved3eGInxpREUkn2kjkit
IYUW3ogFlXP7G5bpe5KMl6tH5DKT8o0q0MwKZgm21XGQFPo1Y4Lek/RcNhEXVu+MAmFFflOz5Wpj
/mVqzfJoD3xBb+gorOEmqtB/dwFc/Nn0L7GJfTwAqISVD0KmGJP7TneYpdLaHNtH36V1atloj900
ea4KsivisqIQ27r4/kL83+W2q2HjYG/BWTYtTAnIwH0ana0IBTseIBbIeoQKAYdka944ec+kfTFl
yEoCmzSKZ9eg8TFNT4EJilMW4QkgTM7PM6qN7C6WTcJRxxDBxGbtLdnwMFrJdOunAFtut+ygNL+G
EGd7Izckfn8hNQVubkTTKHtG8lhte52fRFcE9TrKUZ4fw+LbVjN+I83z2s3caiWz6bpHAuZFdUwT
V7wjaMxO0sXoUtN25/aE1aHMbZhge/dz60aP0i/2PT1Bdw/WFAJyjHiR6CinGG7Ksb3MqVVuHUpy
xX5HeTlj/dfMg8oY61bxzVAvxc0UPPQq2bV9r65NOE2WxITtdOzxeohOzozqg6jib6JI9k3zJU3K
VztsQyhb3aXweUnZ4Bmu/VIqlpsKqaaXhu3SOC75gJW796X45g+MgGRVe2KI6W1lUJACtOII67ZW
Z94DoP9SkvpLqxGLqcXhKq+0TR91r1ZC7OY4jOe2TfNt3rXSm1sEyfZGxCAwHMd0PFeo51JoXkep
5iEyfCTbHWYN8U+eRgbaqusnCHAD6i3kn9hu7Bx3dfY1ZkrvRY4ttwYKpmSR4ols+koUCoVHOz50
0cy1o4mwQsJ5SqU5L0BXHMsLGswGKTbppVhBm7fEY+Sgg6O1TeymTfdZTgwswSYs2UGkqcJBR4aw
wVj3HhAlFfn2i2lAU+wdegm980WnVb8rLUaPBfQs0nS9vCDFGUVDDRel+VKSr4yiFWRE0EWevdAd
UhTOuGJRJ08uhFatejQrqCVYOTsDBkoX+8csZN/WY41dyTJt4g9tWqSoVv2IyW/bdPtYyfdgmOhs
KbiDFaZbQBw22HP6BuNtFA37IW5pgC0UrykyKhzi5WtV2nwgOXnqMjE/g8F6nR2ycgorYrzH8TkU
GVuEmZyvCgby67RlEyiU+TG5LzHYC4mZxgOrtRjI5AO43piQUMLIFRp+b9R01DH2YtiSkOMyEo9a
JoIjeDSPQAdMfyF2LCcMnzrDtjy2ywO73uSpQDvMtXunKXq8GDDc2iDJGwRAECfncsk1Y7aBlT51
Hunpo3FsZ25NodEFHyoCSqgVmo6c0RGgKQM7ysnK/hxBwpPXQ1aPwFrHSJw51eOYkns6x3D/G6Cd
dAJb85YkSLPovpl8ENs+sxxPJB+lQ0Of1KJ1ipIi8tE6cjAkwbyH2UXgltFbKYtSjv2s0LfsIT51
LZpKR4wclgzLweXGQKHJiX4KUEugw1bbFh3YWgtybTsphpdK6ju9aASUCfsy95XciQC6QjGrdduN
a0NlFzN4tofmCjTKyQKoF1ePmv+NxuJFyeyeA2wEc4LeMlnmm9iMHzuTGV9dRp94Sp4lsUnwEjvi
FoQwQaoAQHD7eTuFzIOiqJR7XVOPRJMVVnayC3wsZViyvsqSzAZu56RdeKfVa96xak/os3oL9Zwt
gFuhSJ+DtypAQtlMVs7ALXzMu2bfLQuKk520uvsayAn+NRe9iOHRoN1ZmV+dUnsTpbK3fRR/M2NZ
7nqpIxwzEvAYM2duto6rrO6sa5qcBzKAzSPCUUzIvk79b9B8riwMrbRIrhicsUi7SMZJ0vac8MUw
teeRE8TW6osvyD3vG1cnWni8c0VTb2fZfZMjXtAqIZXDyJGilNxs6QLmQA+C/Mc6OLbdHhigzHxO
/PDxbkT5kwnyBOA1MrgK1HigB/MVadMmD95ZvsCILxicxT35Ni9Zf4O9bMx3i9sljKenWaQIeV5a
Y2AoCilLLw8R5CQjs3ZhgKirdE8IIxAvBuWROp+XUxw7zJb4WsCQAiU21mQIzF1ycVlIOnSMpN3y
bLLAY/uc/X3dJfvezV7IUl1HY3Ca5uRFzCxJ2rgtnJdaciwffCgYKnxPNPahjyq3TmV0W72YZXAR
4ilQrzxxx4FdMIUBBJ+RyaB7RFJzTWHkxWX9bgGTaEh2HJ4wzBLg1/WPbj9eMab3SmcRVPAS4SZ3
Q/5cVVyFjuOA2dQnUA4J6dUZqgM2GapTfTe2qIfFRuXu1r1hNrIxTZASqbil8Hite2Pj+BefVqYb
GLcmpJJcUTAsqgRrZATR+Sc/BWccZfc4uEe7+xYoxqC9q6bVQILP4IqDFcf7ToZPZgnGgUK148pw
In0pUF1Txq9UJ3ehPT4ETXLME3Sc1aWT/VcpHgVxR6wmqzxKNnHC4wl11LDuJj3gjDKtQs257vLr
aeII9P83aJXQ0I+CXEty7dv/2n0W12/ZZ/OfP8Sv/tePv23+/D3Rot5b+/bDbzYIvtrptvusp7tP
1sz2f4eSLv/n/+03/+Pz+7/yAOb/3398wJNul38tiIr8j//1rcPXf//hGr8LY73+H/89+/xIip//
xudb0/77D2H+S1eugw3KdRzHXSJXh8/lG+a/loBW6VoI33VDmDo/JC/qNuRb/B3LEESgCp2/ZNny
j/9oim75lmH/S9qm7djKVJzwcHD8v4SxSn76D1GsQudsTYuY14Uox1S8hvLj7S7Kg4aX/t9mLHel
gnyCLoYxvp/KkF41rVGNZ8drZhwNawU9P+3wd81uR7cphd7DdpJfAqFT3KltFcsm2hLPdaUqck2+
mzfZ7xCxuCUoysXLaUfYbTpib/60c1UGjcHBwqc5q8NfrvylwPFe5H9Nl1VcmZ/fkK27gP1N07Qs
ZSzf/8sbYg9KYi1gmJ6X9hs5RbRnl1/M0vWYgDw7kgHGPNnJaZJagzDZJw0sKAaaUQwRemgAG3p8
+6hFK9kE/YNekEnjVw2EKiSKcPmMXSkopdu5B61QhM5ZBbVztgzdOVcfWbmvsGOB7giGqyyCpErx
vgv7fL78/m1K0nh/eptKWujDlctI29WV/uPbbI0GUZ4VswmrNtvWSqcLXFLUahHcCUfb6x16h1UW
y6uaBGgKWAiU+jKhTaJY7cNpfMsmnUJNFtjzJpLEnH7S73S/wunX0M2MOZ85JZE+kbYY6el2YuxE
6UP/DBZ1BIPQTtSMyggQ+T+8NYKOf35rXC5DupxJDMAYP32C5VAOSOspY4giqvcGYNyKSW52PRBo
tyOkzqRhVdvQc+wMmKQ/wb/OUGiKUFlHrSH7qsREtzaMqHI3hcvRUvIZMG9+/u6F0wdTnUfZpGdX
m86/f+nib166LYVj0Vk0leWo5VP7y83X60VaVZOGp9XNPFpm1qE34vTLUBToEgfnhEIQkJdJl8SZ
yuBkQhsqszBZ//5lsAT8cgVtzk2GKw1dKNP+6aFuOMO0oEnRp9WVu2vTHkPBlNILG4zHuCXWzXdl
dg6Xr8hhq+jRLbyxhUDk2GBSbkOtdwHOsLl+/2o08Ql9/yqw7M4TVFerXuvqs6ijyustPp+uGeYd
kKj6n97K311Rw7J0oZuW6yq1vNW/XNEmt+xJlpj2O62cNu3i2G7VXUPK6/H7bzrZ8ifLH89FUSPn
xvobLffI//mFFCTzNMX0masIgu73JSitAxrSNSR4mPR5k/zD4/l3NwLrOsupsA1et/nTjVB2rXKm
hKmU3SsPFwZTM1MkMMrIXw16oXtpEH/NauEyataMnWV807XkH5ZCsawBf66Qy55lc80Umw5+WYCe
tmHYP60R46yDdVeMucfSN4FzBx+mQ/ikzC3yZhZjLMIzABoRIyq/ii5IN/t/+PjEr8uUQQK5kmx9
izPrlweCNhaTMpQNSZpS2ItWgQZJi6soZnAJ+/TkFM27FdMRoEAOTmiuGSQNt0aVKzrz5f1IQv2V
RUkmq6A/IflP6JIBGLn6/RPzN5fK0G2Oy6bN9NC07OU2/MttlqtGOrIcmZ9qOJIFk4GrWsj5KCkO
0ZdX58pegknazjiH2X1NhPafEfY/pKT/sG/9eqW4T/jRpmnolnB+XtBtTdBCJvuRVsdeGEF0T9Nw
TXrglyRNqhcLcfwaTUe1KrrmcbJCubEm5hwmTDjNycTZbpJ8myxafz934SkuRGWDDLWN7o/FxmWV
Xc2mSWR5a93pTW1vDNs1DtJs2q1pbi04e892by06adTHtPfVY9YTe6AlxZNMSGdDKm5cy9rmPDY2
yeb7MjxabXP6/Qchf71nbV2ye0vB3etI8dPSlTh6ULT+BHk6PoaARomAcQf9Omxs/RqZ05U7hf3B
7NIjbF/iZy39ASkGc1kxnea0To92T00uswA57OKk1lt1TKLRPtDSISAsAgT9+xe8RNX/+Ixh/xXs
wjo1lG38/HrnSTfAcQBxcpfN8jt2wRpkcK4VzUEndp+HFkUBlxGZdf/t9z/b/rufzY/UHdZ5Q5nL
a/vLTWtlvhHHBom+Q9S5GF0Hjb6IIp+lUV32wEvmYdKZpf3+p4q/ecuCwgN2s+BG1c2fPiJm1mNB
/bj8WI1p5xt59jDJyggksxtB4bZq/Vzn2WJQcjdph6QxMKwYboeOUC/E8Zs1UJ3MCF1io/ZLmXvf
nHpsq/+wG8tf9w4bq4cJd5PClmLpp72jzZugHUuuT2hL/X0gVgIX8aqSnfUYqzDbFmZ4l4xZcwvG
iFOs0pt1rfW7rscxh9ocoYXMAL2lpAKWVpVcMeLLEKQ1Gi5Qv73XZ2ThY5j+w/X9m0/VloYhbTYQ
7M0/L0WVcALcqcRuqUxPt0FE89iK0qsGP5lXyyzcz+ng/FPN9UvFYOkGRxRqLpZryZc/3kqdHc/x
zCVcJRUO9US8dBWRiYkcbxmPLY1LGydrARHOdzA3BYlnRNnRp0sAjdFGCOykl1aP7wkKfndRe7K9
hN6c+c8K+soKXtGu86N1HcP3o+PJOMo0/+E5NH65K9lfbNuxUDbK5R0sB52/PAxwX3tN9cya8zjq
H9zc3k2GO79NRYddL5xOBcCZax3O6EnLsAMJTASzGfR7LAXd7aDb920J97nVRokWCi113TNqzWZS
XVtHpx2BnVqjo5toeCA4L92bNUgYJPyWJ6FLXcGbE5uqCm8k6W8XzWWsRafduOTBIj4o8A9g2vpi
EslFauHgnJFOFitytm8QS8OZwo+071vkTqhf/yxsOfpOxIRxYKR2S24HXyIecyf7ytfHefP7R1r9
cs/xmFiubTGKpH3xy6FJFeBVpx6cW2BUFsuWBiah6Nxj4+SuV875BootDPUZSXDZALeEyr/NDePF
t4rpiFEtQIqbAq6OAoxl4eRNrEhs2dG+rpmnG0T+OTreuLjMyHwaQY+r5pqVoIMY4lVD1t6aHTZH
OpLEpZKrqIqUE8zA5KrPAvfBmTRvnkPnturGausoMP2/f//C/eUYjKHY0XUl5bILW8ZPd08/RrMT
K+TUUYpFUSsswbghPMWttvRnqN6hLYv7DLwWILd5eK7T8BNCm9zMEewKnShxuZI5+FuNCmVjlRNC
TiefrhPDRUAhAljEnVlcaEAdO6iql7mupksnjkjMGjDwQXMbAv67he6Nj6dg8p1ohXG2qwKZTP7e
1MNzg2wW/kMjsYwM1U4z5Spn1PlIJ4k5WYusISONw9UZk86Qah9aTVjbjo9kEwRJSi0gmoMqZXFP
/un9kBHqaalYO6tQL07CRc0coT88VkQFrv0UnwFWlfYabbVd1Sb2Ov5iN/gJvH/C3Tr+vMeeQFYM
VhJhufk+axGVTX6r31hZNx/G3rRgWGJ2A5TlLudK0jFsrClzFziHuUztbYaNO8pj98ZM2w3MufTK
D6djVlvofQV7qalGd4th5RUV/jfZ9w5pxyVZ4KnbeEEck6QmOdN/ryZJJkRxzbrttTCgrnVm7wgb
WHlqjIshCZXPo7H/vklWinHTZM+o6Lsuuh405zL6k7VhCyngY1TkZSbD+wT+HgwrI6YuVB1d5EGc
v/8yYos5Z65+N6VguHlxx9DqXNrow6PPcdwb0hLD7NJvqIrePxXtm5XIa8nkat9PGIAszXTfSoIm
kbzg8i5rVXszytqSh5NIF3YpJmHm2qjsK0WNeR1hb1QLbWNQrPkD2eY1VdxJlDNBI8CTL2Evp0va
GTjDB2we9B2202DUZy0qvqppFAza9NHrDYXLsf5Aanrm/syAAufzlZRBuXFR9nrKoTEQFxVW+15/
isB2brTY1b2wSfENDniP7KBpdxFOkSsH4VClc4BeNap+SGZUSzOLAmQpGqhwmKsXaAjrJB6BPtew
wqYWcYTGDlBbLkJEXT4yhbRhJpJ3NuM9XRTszQFzcX5petvalI2IvdpG5qrL3iQnDLaRT9r6Grpw
AnOxSra/f/htKrUfCymDm99xpE0nzFVI9L5//y97R8zG3sKmcUBp03GYHOO2HhOmwRGUrDnmpOhA
2vDDcJeqSF5hcvBwL8V3/dYYA25GUIEkTxKMmOXYTMnatLArIHrDQNeXIVntk38OQ6ItmFfN2yhP
LyX+dyZlPLQDeoCtgJ+A/AHhRk9qSyHcKzoyB5xxKfAz7ZOcuT4XyM2QY5JonEA8au8IqHaY7DK3
dqSzqh2TCAeCLvE3i8g8NH7YIcpCzyhxG6CI/1Jr2abK5/bUmdiiLb2BnEompNLiawy8zUl0z73F
Qt6DdEM1jBRmKBnvVOAvB6OdVyljFRLuH/PaAEldhp8NOaZFMwjg6D0CiwA6XKt136yB86wd5zcw
To3GJS/O1U5DqZ3z6tHxm+b+tpSi3BRDmUPUilApNKnlOQHJI+MMRFYumEhahQAIkJ3iTOeganm9
bplHzD370BgUqgwsDM1gPUuW603TUrfAYc1EnB8WtCry8vGEZvsyakZ5T0jX1aBUfIs/0V4H+GU9
TTZPSu+DdTdh809qDfAWw8wiuhSxLTFtMrlE9o7q19CiXSNKvLkZgNfutrGGJZEeqWda+x1jcSGx
AekdWj3qhaAssSK72b6zQRto7shccXofwxHdTwYBXstjwMNA+JX9VkPqpSQBK5aYEO37+eiEJPym
o0k87HF2k+oEFO4a5atcBz2CSIWrYspJIZty7SNhSu23xQj6NZ2g+AiwSNN7k8vI08SAChhXBo7C
VYeWJKMvSCmTRAytGdC2+Vvrc+SfsOfjcuo2o/TDQzNGNx04gpWT0NOhm0D3lwPxqqkb51gSLVID
rEwqAAhzGJ6iiIGdXT8noRq3kDa/dlaV3eAEA32TlQl8IYLuYgdXayePdSCOHWB2fL3q002du2yC
7pkm+WmxViaIzZLptqh71C4u/0Cbj7eyxWEY9NV7iELVHP3hOOufFngpL5LEG6YEpWPA5RbPUuOp
Coh/q1EcIddysSpxFwxMYMmDGMe09fTchBQME3WVoWagzUmuOpD+gLkomqTcJFCs/Ahirr3Lk7yS
KWy23EFIH+ND3AIt1I6Rucw5A0zkHf8Mcj+YxqNG/sCYf2RTtXeDGIa2IMnK7LpjKXnKJd2ZrTYD
BtfSfiZxcSapJmc5r2qYQm2bLRI48t0i0JOsJy4ykk23IXNW4nZpd9Us5l2JLZscOn0ThtBS8WPD
7uBEXlq7DgVcnYzIKKXT76PRKjy9HArEEIr9fnCpCLoehQpKvlkMX7Ffw11gQh2CUWOfItbc3vQJ
d9ooQ0S9CJFsq2ArMk1gSrY7eag8R7rHuC3iAVgqxfCmtpCTT65+r3LdXGpEsZ6FLLwshBSrZcND
aHz4LcKS2gIqbxIF6+gP2G5JFjepapIsgQyA0F+LcF/2KZ+MX9T3CQsMClZbPzhQ/MSI+DbO31HI
erJEtmK6xkhhI9dxTeafYzT+hjYFgX9TeEri1sO2gQR9ccH600EVoX+ONYQ6FuLNUalpO+hNupZG
XG7QFFQgSnxMf6L96tK7LjOk0E2OixzHHuqtYxelDxKoQRi8ZMofVjmWdG4zNOrQAbxa05j2QVSP
DGw/NEsJDIG1ENXkD5HB9YVECBRopXquFV9o3LhkWp5114n2RdF+tMtKUfB4zkF7SEbgexoOSY/C
3NxEU/k2ESKOdGDozkZrvZpNBw1wmF/D8FsYI8VDhDOtqwbRXoI59DI12iWrcVPDHsrXyMBgoI/a
i+NWe4dgqgscnAogNRuIBOlwJpb0AIAnPtIWhj1jgliUaXTXCP3s5w65trX5jCbbvuHzZR2cR28M
mZPYZvKsD7nYwpJJ28a6LdMi9VQYYfZEE1+PET5Ax2GcSdkwy2lJRoCJAoVj7ZsaVtT0TrOAlsch
nfpZS+71lqwoR08x80D+dpivcGIKH+hjfBKX1NyOjXlu/XrfmJHY2ugMkENhUS3qJVk4bTGZZahJ
i5zJumB6QC+K4istbOlZSPbwQBkZYTSQhhojfQJcpdxxl5l65hmpQbKWTRgbKmpK1wbCTjh6UULJ
XpvJ/VggKLUr2POxn8hN1gUf6ByxyvZZtyvsVxMJP4IQrETWmfqWCFIpodMXJvlR4IzMHEV8QsZO
BxnbLdVtF0EcHDkcTlP0Vi63RkVkCjs6zsdON19CMB7UotHBFd0ZiAL4QDMAs6wdavSbGHoDEgSC
51DUiBkJXt/kRniDkvEqswbzTATRG40uE5QCwRcQMo5p3Vgg6fRrlqnsrhn8VSV5Xdhk1kLW5xI3
Yej4D7RpDyVDOv43PN4uBoTENYAIiD3E2XldwyhoE8wnSo0W3Eq6JUUP7qssI6bVxZVIzWxrYUb1
Es06JyAqdqK2IDgW9g5A6Udec75zOemPakknimwFVyZ+aqeK6CeHP2eteBOFfiOFO27CvtmFJrK/
On/Ljak/tAVigrRCBiMgK5Q4KnOiNRvQ/L7o6m2WCc6Sc4QNAoqJsMfmJggLoq1T4EZGBQPAsOTH
1OEEG0ZXrrPJtvfSYrnLe/loZn2/N3iUzlFauCt7uUf1Se6LrniT2jdcdw7z/4aNaerVZtBS5F11
2mx66dzR2riaBSHyUHvXxgg2xF1eJVT57FZDYqHUuYykemHHSzeo/SgjICgNdsyzsBAIKAW9tiDw
tYOdvGJGtCnVErOnZVv6VvbpYYiz/L3ui/ucPhgOz85h4mqbHmsWcLxjUabP6AvukwSzRlHsApTF
2Ipnta97C/de/BkZco9e9S1oHkfdDLahIkEJx3kzOcKD47HJUiKBTFbtlTQvUeR7bci5rk8y06sY
MG7CgGVeT06WLiGrAJKvtZEsV9u/EzqeDXCS8E3afTVyB0+5G15klTzkMfd/JXIyXMmdaxuHSABq
EjfEkN8RBrGXtVFT9QYfrbKEp+Jsj5b5Jod5s5oc/0yd9hoPmdpYTXmlUL/3dScWffYhqCvsrAW1
aW0G67HnM23aYatHFnUn+W/V/NQZ034oEayLsf3WGfO7i/6XElU7mQPpH8MbbOdkNyYkkI+kiLON
WZtOAa3QCGXTFj5PaUPQBgRiDuF9DSLUQURoxbrvZWaprbTKVU/0Fx+WgImkGxVgDSTzsP92w7yJ
7fQlw3KKM09x5BviK0XniAz17spu/BdzeSRSKa5ZTPNdEkHGKc1A0lFrL32HLbeprbvcDZy7xCke
jUhWh5y6Q0r9MsQzJCmkhnVNmodO9+XUraqaQnsgmZVFFmBEoqY7IWlyT8RLeVNxgR/pHmIJl2I2
TP+ICROuC1my6KmzSbX36GIxV2gN2QwmaTdG7G44/b8kyUhwodijrCUZuoctj0/Nx0bDKsf8ah3r
2Tcoi1iWiUqg9VhU1zGkWy80YfbTfC3uObftCqLV6gvjQgT7kRZsJgHpjP9GHUGdTXzfYBjvI8hK
SNoIeOtT1ZIko7CsNUNGfccyL5r2Gyp3S48/G1ZrvbnOExgiNfWg7IxdCpq7kPo5EcOeU8kFHway
/AczJpvJQrIEBmiH939lxdMJLuUr05SlQntzhYGz/4vq7dspofbp8wONBmITWth9qdLuJnKuFf4V
R69TssXpLxRivi5N6e7cBZqLz/SA9vWWSgclEnUVlHRxbPz2iUNJ0hcJ6k4dE1rQUXAM/rFX7nzq
M3HM3ZjzGgpdCnrgyWHzWuOr5j6abOgVqI6pYgYT9mOqNirFLoFNVnto8uHkg9FYZ/6itvRnIgN4
pUUxBweXZ7qXoTd0hA85RF/gpyyeIkKMrUnehVKccZXqeXRJDSmIFMAP0Opfw0LdItwLvMTBfWgI
Oh9g9byOWQ979AvqDwMXIf2e3gwfB2TVFn0cIyAypqtsUrKNTz0x33V9rLGC+wr0liIRSSOvzc2v
OPkgWK3calHj3JIzAF8q6jez4dAdyEnM9B95MhYcnv4S2c67geA3kfLZ4MpmVGJhRhBr4sePVuDT
i0HYr0eXhtKfySn5g9AFdigTg+CJs+WEy7qbp5eoLIkVtFDa1jV9DKM6JgS3IGJlM02w62CI+JK6
xlOWyCv0o3TJZB2xkJpooNXRritxNfk2+lJDHAQJRKrsknWmcybORUMCDjnNEV6AMtVCxmIRyeVV
Qt5PXhIKJDvCo1P9qEncBJrAotppXxa6jLmNyO0ib1J/8DHukQXhrq0l3UuX4bccbJKnFZDJEDXC
t4khaLh3pcqAFAaLxLQ8Z5zujuy5W0M29ItyGnYWaCIvp+izFlxV77pMmNI3gCqLai7eZK3xGWsK
Q/ZitUGOXxhPiRt+wIwLPfbr68muKHzxhzKe4ugBenylJWSIjgVsLU1jduZGOwyMtEWII06te4We
u8uQn1rh0vhSfDR2EBGTvQAm8plCJ2v0QxhFYGrat6i/Yuu2+qHAk+UHh7IYX2UsGCAsrbmwcI9Y
Z85JDZFHC181jYSmUFrxplc+9uikRXvX1IcC1VqVkZWKINYs965hOxtOnVy8ZNjbcNBCFIsEsG2L
qYXcgORvnebRnZMwiggkYvTUSPYkQKMZtsk7qpoleYlFJsPMApd2DJ8Mow53WZUG26UVs7HgUxEm
Ml85nUGszpRoHqumzkmJWC6AmfSWF9BhRtsQp/aq8PvbxJLDXiaJjc4RfXYosXY2DuGJk8mZFu8K
S5G/TFu1Hq3tPjRDHQ9LNJ98OMdGc1RwyrAMbmzF9hi6jlxDp8ZlbixgTHsLk/e1ku2nX1MtGeTI
klPHbRo+4SCgimsAzDNbhzJvIB4lBuVzCWXU7mbmgbvSR6dc0dXoHBOEkYrII8Vp07rQPZ3BBhqc
drdJ0R/Dwup2FcC2Yeq8xIQ0Z1giPcE7rfGEcBtpOSpfcgb8fTcX31LsC3Q2UT07HBemBj7eGBov
RkybcBZc59THsi8Jfe7YaYYEtlKYXsFRJzwzMHKPGm7fInBDDZ+im18iIoh33NrZ4BI7O1wlXfMx
DtDaytjiFLEkp3TS2hHKcjHA+ASaLUBfT3h+NfkUJVgZtTJWXjdo9Na/OvWC9BuMcNskSuO0EbeH
OkOprNnhGTHKszbWrof3rwQfjGS+MpyHqsw930SOkdWElLC2wrqOEQMTJoOb3XN7m81tHDnOIESl
+X6olh5S3g5XYZbRz3A6mBl0WaBacEDtcfXF297QYDjoXsXKfkwH2p/pcux0669uQLOvs/1XpcJd
n8qG8671FbolNnymQlDTAkg2+JAWqahuLIsZtHKM1QQI0Od/1WDyCikOE4GHMz5aVpAv4dxedUW6
c3r7RA/3nZoGB0+ZfCnz6tRmKZ9Ox0eowidHoGmhl30eXpEicfw182IXasWmrBNYdZYgL7cq5Xpk
kbIxu3uN7Rxip3ynZ3AIWuhpKKtw8BagyyaQABQfWrKpKzAUyuSCEIm0jUxmy2mH0atgUQQ0ERMy
xYC19HEboR2EQADFZJMmjw02EJVwEjbL/DBVy9mhpkUqo3IrMnAs0UAcCRiF9TwIpoNzI7cVZw6G
fbscoCGY/JJEBqOk8PVxiP1Prs5ruXEmWJNPhAi4BtC39F4kZWduEHID7z2e/mTz342zsTcMUeM0
JNjorvoq06hXmUX1LxVattMnC6cYO9Ke1DXjk1z7iYA6OzNArAOHwUv+nCIiOUQmRoyg7xRHlw3f
CCYSj+a/1kFMabBzFeZfaQ7EnaWDA6zn49MbGtOejEnPUfbD3NnWcyjcuSq+P1RYhxom6tG1kyi1
f1lT6WVNvGnEB80nnRNrOulqMsHkyFO9dUNxyxGR+lweEu7DIps74tK5uJsR/5OwafY5MoQqtMll
+r/aBAoJ2Lu7ID6/wWwFacVE/Yt7jo0GuxydukVqKVB/NtoUIt1gDeplxYedeoDd0ROhjj6O3X0w
qnArjerF0qL8wFEvOPaTkuwJ1YdlHmSyuyMDmzEjgVCyIWpRgoi0J2c8R6ZLESnNsnXsY+XocsU6
ZopYTGxghsmVXGpcmO3Q7AsYDAuQFbRbKPNo8j4yvllNxR1+Q7kfoz91HoanIG/WTlttzZG5R8xK
ISsJ7Z5Ee5fJO9iVDipzn872zTUGiixMuBSi2GfD+O4zPr7E+1nsiwrT12jtI4shUj+oPzhTqmkH
WqltVb9WtbWIBlA1SdieZ1/7Ao3InOUQr+dWH5Y66flFjAJkEQXw+vOxQBdhMXAX7qiJ4xWz2teK
0xgO7ebgFrSOZA9OIk9Y8Eyd+kmFgK9/l5BSDrBTZQC2CekLxZ4OWHUrOVRKf5uCUeLGSxLO8+Mz
jXyYDyGfqdTF0Vm271Yd/tDABjtiaYKrw3L2UQoLfRyikzVB2qDto2XNc+EzoCwZdI3nV0sUZ2nS
i0l9a77MBRChAITmhun2jdfYF0YdxrWV+TPVOroswiXrxlDPN2DicOctUJj7YHRLZi8W08LomZ8Q
0GoWkFbzUzey1dOp6+YGeoWUGdw576NNqs/N1ui7k2P+GW36YpMxo63hDdrgcnxqc1WRlNp3q+aw
MhLCc1Z4i6xLmc/p1Yapwg+XSmYpsqr/0M8+PNGFULbyLKEqoEO5T0q69exlmMFInpiSCZbhwELE
oZxoGLxLK7b1BcdSvMeUekQF0RvfG/OlzHPaSgacNHzM2SkswpBp+NTuX6llAfGqBQ443XAxYWbf
Wsg/VeXtjclcjUMEGrUiY6zVSdDBak98FNkn4ZmyuH69Ad2148TZ2m4MuYy+pmz+KXgHAGPTja88
KrVgMuXCFuPenIdtMcwvbqFRDupbzO/0FhkFxb0IL281M4da15wLWsgF20L/NP18piYI0mPo4iNl
TPZIOTdg+oErDc8gA2zUW8eyV8BGIDBGseuTkXH0Ascj5fGaFtTAR7ZJEcRSTXSHOd3GsJmWiIho
mrjNmbJFsXX14UuTwOGicD5YJtfU5NqAVwpbWxuO98PBitWaiXim0BCtyvGHgFP2PIEPCOg1LhtA
gio+ixA4ESb0wsXU4wpr03YZJP64pprr7Wkl3ruK2cg6TQ+1dBjxcb+5iVBJ6ElbuGbwI4f6tWdo
bh+Z2oHhTJr5HaK88tfxXMqSxbsNfFELwfvV8U+jaX+taaCB7vvFxmmOE0MTW+AA6oUkL2u3Yt6E
HkFK7nMVSzNH7zKn8FcIK8B4RKErmNjClZu4J57SBTnOPB3+b29nRwMOyGiOzpro4GdecUoAeDQ6
XHEDTno/KuwXa/L5/E7ZpTMIkHolAjb77nAWWcJvSqDbznG/CcNEgh93QW6H/4IhvKeoZNX4S7Lx
mDyk49H81ppxbgDdbAZGlqKqPVSzzlwYb1BqYjzxCNAioPtJp4tbA94zUrSbc2ZAwdGzdeCU73yQ
2A+kv4E6sDEmxL6A2Ts+MmG+MjyV5tykogQv7tKygBbgrIzafm3HTrnQWJG4Vbe9f85l/js3cbv0
O+dnohoBtl0VQ62zGtIprbrcWCFuCYCZHOooOtYW5b62EKcS5a9eB/Jk96Q/jIofPR/f+7aigdiG
SgpKsjjjo4LJrdnoPfDkqf1JtfIt8wFQyjh4cUbcPE+6uR/lj1sB9Rn9F0o7z0TFCkztxt2HSdD5
rMwP+KA1QsbfuoL3K54wAsa5bi6nwbro41/XLZBpGUguB+mv+n4tU8FPPn7mRIyMWgd1pulUV2lP
G9O3PbWch6ndl5791priYvqzc6CRsff5NADAIiKfxLsRsOgpqrMGgwlb1XrmRXZaFoxMZSyGf57F
IlVoMA2Y974zsphqObOncf/eKv2nQ6QSYdFL6DGMO/EIfrJVfXBGkgYUdrobN8toZlXEYZAQtMhg
NDUwLvDJQYFsQGs4lDq98Ek6lVjyrsZ0JYaNYYOW00Vjr9D/PJeI5UMhhzW0YTyjBkPckU+Eoocm
D+zQuutTa56Af2Ef5n5ZDbm+Flnz7m/NJvzLhPWwtSNmKs2kHzZxFDLj52fPFYKtFYh/fEKc9Rh+
9peOKN+sxM2W0sm4BRRauag0F5fKl1lLNkUli402kddJuxFkijMtogpUURUTAyMzy/XpdBshRwPu
JVdqGtbX3MTs3Fq6v6yd7J2Kq701XaDeyImStcEBfOkXPyk14x3WWga/OKAtzLLczC1NFlyeZkRJ
PC649Fqtf3Lhi64ml+IlwseUY4PO5Q+Y2mVLt7Iz8BQmlCmCKB5z2lP/IQbW/N7VxErX4h9npnsg
ygE/apkdqQWpIJPHDZnDMZxdFOEN5e3WPJYgIWG2RvwoQ7/sg6462mCFaTcmzGtKL1wbld4vSUsc
eNO/pybdE/UoFnnMUaiLVyG+QeIM7VqkzPcXM8XidiC0l+ZXutHV0ssE3afG/jfYprlO04o/5exM
wEndOEC4D6laoZ9vOM52nGkX5iEb8LBMPaB6hpppYoD/tDU4H0VDA6eZNlWiHQK/pnYB2nRK4wMJ
EBq/VvLEcrBKpHAh2M8Zrx1XZUM0AO6CQylgh0jXFECeagGzsGm/BdVmigRypsWpfQQcSxCqvXWa
z/S635Ge1TdZ0RRrAvTsqExJ1m2EApeWHf0iSdqhcNsT2p/viCnoHefKY5TbF4qJ00Kywwf2BcQG
6nk0dd8IJ+acGtYw/Rgtq0iN/A7xMjCLnKNtDTSSXvbZTAMIPzqmlGquPoq5Qy9jHb06+hdL891l
sHPRmcWbI6thXxUJ+N8qXw2jkSn1wPMAQH/phgSWBAwkBGO4jDQkneoS6tz96MvzaBPmMh39wIcu
WrZ9zMelSJtNEDfvlKBvVm0+wTkHRzu8+XYwrnwW46Vek0BHZ+4xLcksNMqSrdcMdAmLb0fEBwIB
fNRd9xSTC6XwBA3Ha597Np55yl187hO5pvDx51MHXzVx6tt6CR4ZPHMMF+nxS1T4t8mpPqMam2WM
SggSgXTJrcLR1mzzRusOgnXocW7KR+ZhwwRgcDh/IJ3hqFR4333OYZxcIwks+VNBchBG8143vrFO
I/ujZBVZmy1rEkS/pwqcSMwxOjBuKYiOVc9BPDYKjof9jn1xEKXvfpOVB6/4V3P2X87Vi57NhM7j
/FXvK6LgkDd0w3kxgHUTsD6UPQi4WrAw5w0F9n502H5m421Cl2YCPdsBL2hXPSDwjEumr176lN0J
PV5nQ8j9O+PlXBaU0xP7RpHLOfgBEKEpAOrk9fXKNyemxaHPJF73204DUYZY3s2YqpmVZntDccvJ
Em7ngE840Kfn2Kx/gafoKzoE6xroeZhTdGgUBz1TRPSCci9J6Z1sHEjYIwTvMAP64iGPkvN8c5Ga
LrhSAXgMnyIxs7WukZUjqrSQisdeTPEfqLS3XpHaG96rjQa8fVAU9wacO0ebYGUVINMbaqyuBfOd
Vhyhgal+NoiOAoUXwOHbJn9tMiaa6VqwHPvHiUkbHKa8fl7E3qMuqOqontSiU+T5EgS9S0+AUlEG
8UTx6WOOA6Mi1seg6xnMi14KnXFtoPZhld/8B+Ue3L2juPfwTCDgg8IXiomfKzr+YM7fZvjT0+rY
JbQ5g8xehh2oQadflzExj4yDgM8JQDPuNagiRPaQnRSRvx5pF4Lo7znmiYm7RqdFP4mi+FNV4LaQ
RBQHp/Q6N7cS4H/quGeBAIAENakecCx2PS04A6A9drcyxBnQtTCllUVgYsMFevEDGQMnRupW0k6p
vyn3QGrtc1QEncH5rDbmT0GSEFWBJ6lUlVBqVk0ynYjHjCtOnUruTj07RXYQ1Mp6QOOwQoPQKR/C
oKYlbC27JKgSYPA+xw39fKksCi0YYUG5BERXdMiUacEhvrsp6NrGysKQ1ttYWRkKSLJwQEj28O+B
JDzaCBwSZXIQTfXWR069BueNNQIyHTcIAQyhD3r30JQ/kT2tCnZY9C7EG7tCBrVdHQzfJPajckk0
JVaJhBBJksA7FH4Ot5iVBuN9T5KjQTquvBQF7HdHmSqoSG80Brh4kcFN4bJwlNWiKT4Rihh0fVjH
UkbfO2XA4B6crGp77yg3Rk/lu26wZUyaEglQGSlTj4kw78WMvpsEvYbybIRFyyUHkSVUDg66x7+h
snJozvDRKk9Hr4QdytzhoPC4Z8rm0bvWvQTU7CjPR4rwo9e7V9THxCDe9IpDmOQQ0V9iV9ugr4rW
Bfj2dYdAJOr8k+lTM7PoHmGD3qVyYo8D7TOqGncReuQ1I9KJc9b9zSwClxPdmUXVtgAmiCMRC+Ny
/XF7SkJ169oXkr3IHOKTEw4Mi/cwb81WrMM0ekti/TOQuDwEupRBeVPEgEFlRqXSauWssB90DUi3
ehm301iZV9yx+JiM+FfvSMW4rb0Iqpx0e1r/o9bj9OkdzS3KavZ/tvK6SAQvhUdIYZbQ0w26nwsd
DUzn5jcbLYyj/DAdophIGWNy5Y7pjdfZ81ZORfDUKZHLKMsMlDTaNSYRPOSsjLfgojGQ0uj+1H4k
89KZ1nipGPvX7OdIWWwidDa96N66OP2olOeGvsFLmcwaGSRma7AjrKnHULFlexHCutmK+I/l4s3x
EOi4yqQTUdGjxvCmeyVNHxbvlYl2J1P+nUaZeGDX1vwdlBUKOvFstjD2lKh7aiv6Fvn1tyB92ym3
TyuIwiHRfocZQ+R5zRjMePRbYwTYixmol9U7mVYCysoaBCqFPCFBAjODSByX1qrkGKU+Iv/KqPww
FBNsRkMU9FTplZcoqfrnEerharT6XlHyG1h3MHVEc9PHEn2aWsBAZa68ovv1JXwth0APYhELsHnD
CkmUDETf9EeS9NdT9+Txw5zHKDPJGLt/OgvwQ4doSUe4ZIw/nvIvkTL6qmCSb3NZVCt9thAyWt56
6F1voQE/XPZ1dofUzO5v+ob2aFFT543rKUqOyv/EXXmD8hNolnJDDcoSVShf1KjMURTcvwzlkgJd
8Tno2KVm4pUkaOF9PMxTykHFoCQB3aa/Tv2t0LFUWcpXxfzet4HASk+/ImdslpaD2SpBcdWbQKsm
pFcF8qtAxkQG0GE5yosVqQ4ehbjoCG423TLLyQAPIq1J8KbGD7eWsmxJdFuBNL/AgKGFU/pVwDn6
tbfCW2EYb56OrWtS3q4RgRcJ5pQWGE6vXsfe0ECgNiRTbSHiL0MZwIRygQVgAEHwNIeqpmI7+tZT
Fw7PiR5vcZhjEgvbW5GGWzja5QqvOp0u5mR9gX8Mye0pUkayHjWZ5+Mo0yPAuxGHmk2NwEyvq5DK
uLXJKtHtmcegjSuZSREuNVJPdHSm+mob6DDVxyFznkbbcheRcTM0aqN2MAU02qvmDbjJxSvN5jTH
04VJl+TWFMGGhvVRp618DGUDX0yHYVbP71pFyYwpk4C3nIiW71CX9dG6uWzLx1h7DtG99W3Ift2j
quvBvdJFTKjHdRHmDRqaACIYiRB3/PNSpagXU0c1H+BTvZ/dpiQ0N0M3FZ7DzbunUGWPT6M7/YXH
eQaeZ3H6mN+bQVYnj1Y+bql430bmV+3Oq7L2zZ3jaUfY3qqmhgGP4ddPoZx4LsG2ZTUE946isLLm
ceETB8xPlfLpsYCGRzv57pVpr3LTJ7xANmtwrC/YirWrmoKveSX56a8pEO5n5e2rn0a2xAco3O1B
lIrVj+KPITVVcwXhFQtqnIL/odIBogU0tJgJImUKNFAGFsodmI/tmRkh8i52tshduS2UZ7BQxkFC
/A0CQl2ZCLu52onBvbXKUTgoW6GOttBAX1hrtX6MJpwvLhV59pXQicrRXfnKe1hWa0vBlxxlRCTt
KAG4/h2VKzHbZXW91xEoVq28I9IldtZK6qu0PWpkixXSxUnZF3MrO5Zmu4dUAyB/evJQb/h+M22Z
5q72Ujkc20S846unkYSG/dBqacLojmo7cO/LcEBmygZpKC/koAyRiaJ3dB+ULbG8M4lwHCDrLHu0
koOMELjBGF+Y5E6gsWCfzNvqWo+VuTMQU+bKUBkNYNEntlarzObEB+JvUzJTQr+MYLIU/vc4z4du
ysJrEY4INEEU7Dr8kryyv15t3L0aSrE/N9iKtebeWaD+PNu0Do+n+JcHoLFExYVfaEcz0Al7FwFv
dQJXoMx8/QofqTmXerjF4WJcO/Xw3/ct91q63XSsLawSvE6CpnPZneIi3gUzjLCsGsNnUcnwWbYa
tALHjLaV64odOyjMrK5yB5cFRx8jnORGqKfuqAcbraf6xwKkgWvhhDl6MjmzbluXx0PrUizy7ICy
N42gU9khP/PZ9gZh8zRG0UhW0CrvZNBLGyKoNXrBUfO9+Y0h5s/CzP3L41lKeK/3s+A2tDr8UgYq
E3944gZuX5DkZS/eUCKXgFm0ffxiZAf5PhZnM7clm9paPLfOzMyMTcOCJ0HJrTmrkksCkiyHSHC3
LDxWepke7UAUFx2xxN5vCqDTWWNvc/IZhFXFeK2fs5pu6ACDMWxddtbY1f5QBn/ph8pddaUvN51G
35Jua7g0Wf7hpHaUtx/YDeJqCBzEBAW1Ksdjo3qaj4dkmOhuVqXYx6i/H7P8uhobecyOPJ4+HrLO
PsNxo+Wld9QG4dM4mZAH2aYUzB5jx1UFILl0/W+sZ/XN/OM4Irl1vqxvArjJNh4YGDb/TKb+NENN
Lsnzf4yljfMtrrrDECbRR6Szc/TABlMyCq8TO8c1/+9m44ghPQqLfiF0m68ht5NLpXu4iY36q1PP
3GmWYAOBHdvzwKnZDd8y+grHvvB84uSecyOvrX7l8VA1+DPTtHsnnfuDAaN4mTqKNAYDhW9VGuWr
ltbfNS2HZus0+qsfMAfVe8TtmEstNjZFAVW0eCu8gIwZ49dLDLRwyuv1MM/yKaeg8ET1wH7CWWQU
8okx6xbdHm2quoKwylwwWKywto6j0/14oUUJWVC4cM3qJZrC4mK4dXFpuniZy04es3qP3IV05hQi
laQ5en88NElxyMeSGrWetvexQa2D1WKd+a1g+lez4Z9vmSGf/jJerqE4MP7PtxP2dy6JMaHpt9pI
TQwdFKPQjkLWJhG9miWfKfJZLdpVmwuGQYylRtHx1StcYK2JaN/KJCS8kBCXmZMl6fHgVOVZ8iH9
g8cM8l4vqvQtLvN63zM4c9fmCEUWYdI502iouCMKK2fYVFLEd8313U3YWSMtQswi4NpM7glEaciE
MikUNu+GyOU/6rQ1pFMqQBm3AMPtj2pbsGDsFAdeAtMxqZxfihUA3nCgLgYjx7ShPmnst8QzxZPU
NrpnN0Y7U+B7eIjCwYzT5nt8+Xh4KMTZ9TL0ECdyO/rvWuiZz5zyw1dz9ACE6P5TURj5JmuHfp16
cC+wXlt7O38Kw+HHrszg6DFzunabNjuURfut6/R6kobdIdNvlnmaupdMOp2aUWEr7+IjMGtGJu1B
xCdzbLeZa18b7qjXZHSsLX9fs7O7oXsmGbjQQhPLnwzOj4cErdl/X+XF8FNgYNs5jEot3KSKvpjq
JVfK2nrPrNg49O3YsDm3gmtKBZHu+OdAfuZHlyCvDMo6zw6xxK1j6P0WlkK8e6zDputlEOCIQNd6
am9ysCFrLQouQd2Lu2ja4EqC/xe4cn8ZQtByiKrRsgwA2RpWaF32DucJd8tONdtqE+e3aOxJvBa6
v30sDoNaFeaBN5HW+8YgkSN0CuxMZ9Q3V9QJlHfZIFai4pPH9ZuZC0JMkg19UUTRh6+H0aYKq2Gr
OX304UbeH5EWmGMa6JgCHu4xUFZ0S30VVtHGZybgGnDcp1dd/nGBSG6J29sbXDDdvpnAGiUefcSu
HXTyilZ2fzxYrv2ukY49Pp4xR8THGfNVzNL3329gimHeeto3dnc6qdy1L1q5HdTgro0D88mJNG/n
J/ZvWeUHLSu+szLsaFtH0Wsbjoqe099rLQBNzR85asBbVl4dj+wOKAwNpW59gaelXZcaPyIgQA/g
ixB7ZY9XOynnSz/RmdFl8VeEU41NauzXVWz/S02ZrsKehiJaDtIdfgs2dHRrxvAM8o116VNhp2m3
abi/U8u1LqXe6+dcPZgJtarF4zkWuhDAOTWOx1OZdfmGviaq6zlonvoZhQXevfTQCzV05ZZ3htJi
MjiVv9UsTrd57ZHYsfXweWQS49lU2FPPkrTfFM6iB6x7fPyWHr3rKXJIqXA5FM47tdP3wjObr8Ir
XgrjGNMEODtWFz5bdmXsLBdim0SNi7CloJUvqOo8VjkyE+Qp6o0E/J0AIzbbPN0xh+3solr6TIFa
ycJtrnhXpiOF8qGlbDI0p/++HLCnJcZoMU0fkj/rEuMtcydjN4eYXYyCPbnh4zDPMzLFepTJexZW
3cksOFeFjFvREfPeiVlcWz+T10a6tIjwMRTcgSithbReoTZazfA89MLZEL6hiShDglW0IoKuYJpm
htpp93tKVtDix/jg4I0ilc78k+vsjCz4ZDlZo340ddyyhn+Inb/3PTPQ9ReuivSYWUtS7AaBze/k
aq/K3fjeiBVypppa0E92TnbzkemxYFG/t+Wq8dbdRVJxBuf8jfgrIQ4XrQw0KFazLI1ldWt+tf6j
glWXmofA5BXm+/CpA0JqT2KEb7WC4EId8tv2h88GHk/a3eWw0jeD/+nR2pcQ9T7mbY7tjJBW1oTr
ECTfOG2rCaPLtfXwvRNIXxds+GX5VlJnbThpSdYJXb42X7wBCwukIjUT6uKYfJfZOSpvJa4UOFT1
V9yaNCuL8tsm/BOY156gtXex/tA/8Lxym7CkZDP93EQJjwXTWu3BMMujuOsa2GlBnuNdj7Zz7Cyp
FTOn4v2DcQLJqsnfTDokS8ZdN9Op/JIO+tPxzZIYPkqRfzps56oYHOXdeQmgXi4cXSx0dDDGIgIg
7ZE/Ed1ns+qXJPUjd1+u3WUcQdzflfqL6/Vbctt4scanxuxOCZvVAOmh4S6/Twww99nVIe5E+QS5
iT2cmWvc5uHCkO3OcOdDlVyVas0e7cMwVlthctDCYlIf41XXQMxOwakturVDtb82wc/SmuJ/XRQH
2JqbejwSDTlydyLmSaUBkiFkF62gO7Mva5dsSfci1Q0W88kfu0XWQ7YvWKAPaaY9nj6e1u/Jb5Cw
tJsb/+pdzT/mnwjYbptMtO9KxpQpQ3ndtA49Dcw+CioDvV+8ThhZoRrkvWAzn8Lgg8LnhBnJ+My8
t/CLD4aIP7gwCxpmdrRiUKQmice/w999Ny69uU+PMxlTuiL+dNJ/vJP7Ot5wB1hMXWaDccmnpWQ4
bVhEzqky0wMofpX3i7ZE3Kqpp7hL6F1bGETuSc9a7secxl9OS47UYED7Pt/s55BIMKU93cLL6K+F
viU+SNLA65eDFl/B3MP+hzg/XYOTHTMLOvJqf8jPcAy33R/5aZnG0TYxd/BRq4aFet24Mth0hKK7
NySN2I8rVOYCMOctYcwgnPqz9jZfpqu5n6yF80MsPEzWv76l1ihyC9p9PEaHbtvvvcMU3MIqTS+Q
MbNFPBsMp0YfnW4ts5JiTUp+cOyNTX109ot2p6k1onDDZ7ykMCFvoJVJiVPPUO7PwfrskzNZeRXh
Is2qsVwuiYyiSkC1xvl9UQw3Xyyd1ImOnmY1h35acAMuUf9Er9G+2fibYHu3sj2mwa2/C/Sj9rlQ
7WmskvSH0Y+Eq+4DZbAxr+p380dPl4Z+lsx7smQvtbc2Xu4ZaLGy39qm77/Q3rUEuvI63nh72Ll7
XLFw9P8O1+kqLsHrxNlZp0O3ZObR4OA/f8hL62JxbXQUSgfctr9tl22NJtiberGiiNXm1sat78I/
5eYOtlVCXbBeR9aFayDnE+kz57rBUG/LszldgG/r+5iRETdc0vloMi6PZXYCeV8T1VkQDaLfuzRp
BKZkt3MCu7SYaE5yyDWOeVktaRdfmMtfDv2ulnsjb57J9HOlenq1rOQ5SeH9Cg9uNqpNecRmuNPz
kwVRhasEYU7jGYvklWYu2F2GARfYI5ezvAbFpmOqCVX2gXIGFFo+CocSgmGFjYcYz8y0W7atR7Fm
aipuw0tgvPUk+K5zuymqs9uiPEsOzMxT1lALkw+eEM6GV0Gt+Anqw7KBs4F3tqWEkvZfrrsyDV4M
DqIBpEIAYAsHdUsR31M11MEfM7V88z0SK2bhAL3nn4eO4LoIzhFlSA1Iqht9ssHiFUPpQ3CP5Akq
TAM/beXv7Zq78ly9O3bJPmXDPPdqTD7MUd/JdYyFAs8trSSSitqeEPB8+GybS5N+DtqtmdIfIkeg
ajUKPs176ICktJiqGDojfq2TdjcwzvQnDcSw1HSXWxPxHHckQz5ELW6yoC/PzHbpe6y/GC3msrlU
/VDSjp+A3A6qBZIa4gI2A8SHNr7nlLS/ctv87wv1Ha2geYXRTJwYyEZ5SXZ7RypXvqTheO8YG2bI
iIx7ixYWHCIT1W4P8LnJTPNVOvpwrhL/meGmzfRRi7L8KKPcODZUQZdOWSoIBXcCxvwRwjFBVOXe
cK5j970LKOlSvRnP1CXG7RzVOJOrRO4zQ22+2lQ8j8bIyQbehmi0e9K4bzbjvlT+3GfLgZvbxfSQ
M6Mqr4xX/2lielZRH7y0jtk+lQilIm6ez48HpgxvQ6LZR8CfHrnwgMXh/zv0P07+j+8RdQfjbf9W
vVHemMJnijxKMiVe3jlJlGzaemg3FsaYAbj8W6gmQqTBq8zm3z9FreFam9AEM+eowk3PNu+S6O2X
aQD0lwpS9njwJ/JRE/Rqq7eGp3FCvxPbFK/kVImr5mG6loV5NAw3PNaT2+8CJ0bkTT+GXEDW7ia1
1TS0vDuzbxUMnh1CvT1xvVI/Iv9wCYPQOEuylT6kSASrzS6EOp2v6ZUj9Wi4OCMGh/5WBjzeNJGv
WRPP+7yLvnJRnE2lbtT73ngyPY3QUUjhOW6nC+wCuZ0UGn3MTX2dOt209L2IkwsA4P2jIlBq4fgU
gzljBR/4hzt6Nw5zTVewbu3FGxp/ERic4DPiovtWp0VmdgBX6pnhzKkuOTpHOiBkrr/eCO1dprHn
bAq9OLd1VZxFVW10u5oOj2dG0h2knibnqXqmtO5ecWD4N83VnkeGbsxIcrc3ZgIgIjaudRYGa5l0
zqpSTx/fkz1b/aFXMIlJgVvTsjKOXdzyJWWmz9KcchSXLokw9VA4TnEY+AnC0KtOTfukhRWHclJ0
x6lrDdKqwmAGwRuPsiQ4U8FDWWEBsfZkPbn2Sx9FQNlN+TsvDzmmYvobQVbnU5rme78fCLE4hIAG
oLgr/iXB8ELrvsTOcALlxCvZmCY5uJ6aeErEE4Isy5KexMPCa8Pw7IKyzZohwjTBVJxu5ITs9Wzb
GoO3q02neS51k09s0pkrURLs1ICAn6LSPozMSpMl8U7t7AA8oa0T4qcZGYLMh+xpbo4+E+9vFm4p
BuCmv43FUG5QYnAKxWjfnFK+RuAGFLxdAqHonMs7Xg7CboYgMDILZzjT67tMbaTsKA5218R3f0mS
55vOCswjg8gfBEiJ2qV9jFM1o8zYRzQtmlmH7O9X+6YD8VF7KQQCwzKdTSYusgvmXzsFTJ2OQXTh
VcGR61b6DnTBNXft4GxUfr6ZfQOCE3m6Teik7rFiMpASO+cPsqrTX6vlpo+MrHtKSBI8uX18t4eu
+yxK/2JMCBiE0XM3x3RzH228CAniilOOuwn+lzC3wUTwMGxLfQtmiMzlILunx1fwOPunUM4vjA8P
h6KiTeU6uHNqte41szmcsvrDjxL7UtG62Qmn/wdC3/6vhvv4fj/oYhuGDvfwKWefUBBD1QvyRFxD
sP1IZ+YNA9b/95e0oZdrHUgiRBLXPNgEqB8sRE2tMI+vrAihMey1t6YMpuP/Psx9+f8+bRJB8a+D
1/nfb4lItZayahaP8vLjR3v8pGCeNHSFhCQfv9BhmFoaxhQfh0oBgOb+r2GxTiUMxtKkx6IROHN4
9Ot2OnUOW3CdKUySq9NtTv3xls3Vqqi68Mlve27+82dRtdUtMPn10RK8lBr7IvUbRTgIrmATcqNr
JgcPmjGQoGtFwOqEG70EkuMSZv7f5xnJbemkTxoQk0/Dc5k5q+rm1kq6UmOPfCizSM7O4aw0AT+6
Yb+EEdiEntvoJjKHPcCcP+QbgazYZArBaHHEsUGaWPGGy5lVWgpklGYUbSj67jUHKx4/ZRDcoJv3
L402/o1oLbeo4vZxtQm4oZ1dIT+ISWnbcFy3pWufpRMHWzCm3tI2Vx0xo2VpJ9ouS0fjZcIBTi0U
wWdmk2geU2czlMWJulR8GPSYchrK0r0x8Moj9/g75COkWOpFu6BtORg4tbEYg/ar8NPhnsedWDKT
uNfN1FvDrGcQhsRlxPyl1h31QvPWqAPxW0ezf7IgCZ/kWFMmzRIQ0jwjALsDlPDmu0QEIQaK1RBR
cBiGEqtHcC0bEB+lEWork34NJQMcUwxEZ3r0P4ydR47sWJqlt5KIcTOL6lIAlTkwI00r1/58Qrik
1pdyNTXtdTR6X/0xMqpQkdXoaiAEPFyEPzPy8hfnfGfT1Yjh1RF6TmNHrQ949lpbM3zLpSy35xdH
IOMQBrqOpDmwHvkxVIRIZibHlZDhcwV7njN/9CbZoX23JTkW4Vgj2GqInOUlkeYIVsqwSVDCbiDZ
o6wBFuhrijq5dOUjFqIIJoiCECnJDuRNl6wuMOFGBWAyLT9GLdulXM9bv9LrXRGmH3bX3nLoFsCg
rqFRv8SQHe7UNj9Ltz87gmBxsiUIlLcqfGxKua8ZGlPsozHtiLWcIK1gJ+pR26rDU7esvs0W+aZO
HeVBlqpOySwOqF7mVYiwexmyrtV6Gh4Z+N3CKZ6XrQebUHV4MEsKz2ZJeVkpZCXsRqqPcDyJBPUp
6ACHUpsnllBYgTTQxObGRJbdZcY5jV+aknzZ2WGerKIqrlXht7F6KqwwvK+JBEEvgADasY7sD69d
gM+r1Jzh4OQ8znE3Hid9Mn2O7uXqNFZBJHti1mW+Y/qkkkOlfddiawkkwGTOG6cyL/ZzTVJFBeHW
t9Xq1uZYWZRQnoO2+Szb+J00QmjG4VDsRCRMuuuQVBkAdOu2sT7GJMZk1jeN309Dsx2iRPfSeINz
o2YglX+Gs3vsqhgnFnp2VOwBdrQIOVeecjXOIAId58fqp28e8Ix6dfFdvde58zqy3cDDys6UcKZz
pg6xlwbIX4EW8DQyZ0y2dcIo0+K3VH+FIdQjHF63jkU3nqf8TbfIslWCwR+1mUjhsBnXCEEDoieY
EdfdV92p1R2iF37gNB1R7K0pkxxMXDX7/XpuD8sVVCjJQakbe79Q6Rh+UOhz++OSCAVzjGHK+1Xp
RDSJHWturQbJnmoTXh/EfAth4skZ9LsxVYvtFNe/+mIiulMDFmVKEsbwVpQeGT2F7jgXaOnMLzoL
L67uAldTP13JKBpJD0apIQPPnvY7kCk5mfap3zUaLMJS8xVCbNYOMChccnBwOtG+pzUAcuxHaBXn
l0Yvt7SMjLyfe8LBdujDSdEcKtN3u+JBDKIluzS8pH0NCauvRq81kTbZxAPN7MG8KjM5F/sHjWh6
EvAsrwzGV1N2R7fPt0NT7vs25/EvifFQc9q7MQEoEKD9SlxUu6ozTHBkFOUuJCM2Ih9YWRKA+3EG
jxz9BNhcD0hdCyZDgB4cMlz7SCUyVkWWRx/rs1gxNuEg4QBJcAyZ8RiNs4KuxdroZYPyMdKZJI2M
gXSV4WwsNhU9c98rW2ukyVflEms4Bre6Ik4St6ZArky3rgzKZXIelYCq+AFCEqQRt8Wx7T5PA2ld
YYFH1xmsteV2b65Ke9a6R9My5S4kjI6QJxSJWFW8KVYk+n6LNPtwPoBL3GcDkjBNgxc02pQf5KEy
miwjlKUTzhzhiqPDIBKxY4rrwryrjGodDqGLRoBxJ3a5aIMbkAQr6VyzRon9LG9p5rFzdchmp1FH
3mrUyS7TSQZDxJQs6lyE2/AmEuReHGOcGFSXVkz2Qc4FYdOTcJMQFONOoTxKKc4TaQBnves3yaT5
od49k+7BHocEYVpf8D51eQnSwfQ0W4y0wTrpHnmMU31ZxfYlO/2sNSB0DAx1rIxgboHgYs1xQWdP
PYEmHo9zh7LUCtND1Ff1CdHFK5jO40Re3kaR1bvDDr0uOOuWZ6KXsppUoASgPyLbjFXm1jV+5Wly
l0b4h7uZKV09f0iTOXNeOaVnV91HMOCYyafiiNppOw3tg+HEB1MJc68XZr2Z5AFCAJOeiY0hbCdC
YJruMc3t13KKCA/oH6u2jpAoChSgmc16X1Z3zjzDxVRQEfR59ZMFmZ8QYuSnWq9z0Hm1MuESbzDI
Mcrf5QUDQEQ+1HTTstSmzSlj+yoHu8f1XqsbJ130b0scNaMN7SawNawIxfHmeEDskowbWxB1Npsk
ajOB4CBA4Kfgb1/xL/R2NAMFoWp1kJF7+jUxkvcUnHh9oTj3mq2jnMKuV84qH1m3nJPXiwfNOLrE
YSDtY3aFn34ziQkBMwVz4dLjNJgRcokUxsQJha2qMfzKCl+yCO9D6DzFClXpyM6D2yQY90XIm0I5
1o6oXMpIeWsyysnEhehgpsZ3LFgcXKpoDM7JkVLXIgctwrQDMpLH331bN3S0MV63XPjgghHvks6g
Tlj1HBefUOzUNUaOaMnurPdpOYTci8x0CDFad8rwUoq6eWn14hFG5EPUMX3jlkZpqBh4/cNrlGsz
T7Lp2BU4T0TCRN6Z5Lkw8+pMPSrwn7vtHmglbk+xxWOxiFw+jCGh5ICMBnCpCyj5y49Knau7WnMg
gCQ9rKaQqM+hYAGVFbnfL/2xEUi4OOQySQ1fk9DHDzfW7lMpCaFrtT2JRW8NoRld6ho7O9LerAfd
Ca2bPbqo1SwYdPSkPHm0uxmbkGfXggRsfUVwrUBOA1ooPukVU7A65Jpqm9j/nQWcBWIhoWCLjzr1
1qL1rt6l1ShXHsaMtwQMl2gmDkujLagaa4tbCMXyjRAH3cNuwkkRPFdyOJLRZR4IHKnXudZ+cit9
9elr6sjGzxQdee0A+IbwlEvG7A6L8zoJ+o6bgVR0VWdJl5cNaqPUn1078zQ8KZ7pdCp34ShwGy8p
xe6PXigveQuzpTGZHo4mQ7wuYY3fC1ZreNRdr9M7bJBte4q7GD6xxUxONfqfntPgmKFBrYwe8Aup
ZsUQ4kNSWpSxnXEopb6dC/VhEBxTVhA4C8TN9mNgJnBYqNcMh2TqRlsbKXJgHDXGVgmaT9cacZJA
hkRJXGzKtDCPlZm8awqPT3Br80SLYqqvUgdPlJhXcrWeIVkkG7FA1VSzBR6a7jj6EQBbLPNNTMaK
wKA7bczcBSBfOgelZVCg0TSZWdhs4olYt1CJDpPLc1ViaGPAPn9Ws4NkrkEZFDv6OzJvbdUX3VWd
IhvjbMpojSiZbPCdBA2JouLpGPv7IePOtHJCtKiOHJgzsfvkEsrmPFYUx4i5o/c+E1hQkv55CLJd
kZfjPiv7N6eV64b8jpBV/Jr2ilhMiVcoyM09kk2SHkdw2Nh7flXdL0dllF5hq0NnFDAR6fVj0cKV
w8+CoBhRPrjLmXO4NLZ5Pwf7Pp4f0C0ilo7d18RRfoCwlpskdsCGVeSpEvS4qxLn12SltFz5vRVE
i/shxrSbZvvGyK692/6Ug/4UcXpiIg/IZD82VamcapLguqz6lZbMi8S8c3sG/SwjNHYGVB7qeN9X
DIvbvDxkcT5hVo+3pMdoBNQiV+zhxK1SdJx2ZL3HqMO9LIgYfPRP3UwgQRVCqe2om6haI3GaMR+E
VYN1sclINZnK98zAeD+AaRlgV1VRtqqeZuxUxYSgfFIOTrFXakfbmnap4+8rXyZbu6vx+vVo4mFp
p68wUzU6DwQo7sSwW68Fb6VW4m3G8xwwa/D0txniKs9CzCROynsUOee2L661YmFBtKonahjm/BLF
hO1w2/LO+cX4BPFwWDir7+i79Hsz7j9CBfKCaiN/Zx5vCk7IfdZbDaAbOLjqUhProjLu7ML55bQ5
ivL2GudyXNe5DLalYrMZzdQ3a/xSmSsnmvWSaMzByX/6aMrKI2jjdybh41B3MR6H8NHRBrnHJb4O
9QEr70yUqokTvu1pUQGR7x11egB8syLe4hbwrF0ni1p8kMY6tsIHAfmBjQIAWI004DWdSiWRlk8B
eb+DMYhNSdGc2RXCmBB/QtM32y7jBpwnfGpYBvCCL6mKEsNpH0ZYbqT9o82smLrsoat0LIituHSo
wjSmiqAr2MIhteU511sn68jrtelQCawSHnKgi+gOFXZesYtDQy87kCeluek1mpguLWs/FMTVadWD
4uCMxhaMaorVSMNslspNhSujIT3VDWhTJQnuPLlOVtIPnpNj1QLUkLvQopQABMEwHrEcerz7v2IX
btjYJe9KV2+DECqsjZE4EekTYg7fJtYZ5S3Ol2r+oMOVqyCY+f4mOxDZHHWg1quAfFKWSlATRPw+
SPyCaXyI2uZN1vQrttJiJsjST8hs8JghhVZ1dHHliZt7a3flL73DcYv65RY72bubafSKEpdDN2/m
BnNSorUf+VgfwrQ7tSapf2Pbn6EXUSPr9cOsmL6plHh+tP4lxEW4mpLgJ57HXRpxNjk6Fwt8CPKE
VrZdvQyueQ50CvZIMzkox1PXm+HGHNrlbP60o9jvq9OsPKgNoyJdLyjqMQON6X01uKfMCA5zD55f
dOVjK+znvEWkObPAQU2CfjeTTxYgm5xxUvzJeNxCUsqe0FVIQx1pa2rzSekkXvGScYmuDlvN7Vs2
Hf0W5BN7yFCWCBdXcmT/4ejFfTRNg8fz4UBWkF+be5c6KeTd9VTEZ7tJzs9a3hQblecknmsjv5vQ
WXDn+1WNyGFaDhCIXgmlgrkyGrWAuYr2rIKIsrKx+5N9gCW6EE9KxFqOEdrKlToJPpzYpw4csVHA
o7VVqrSpZjKZL17eDEv+2VSkJAMd1IcMKwbPdnUbXTwEdd29V5HywlSg3gTliE5jNL4s+xGnFaCY
jncJw5zmL6dFATOSsKCQIEM8z4v9tcBdEZntjnHqFR3o1yKWDCEBbQqDpD5FQZpu92Q/B9DV5hwD
ejNaz3PXPaLLA3RpF4+2lp+yKLiGNc8jW/0woh+g2mzyG4bnUR5dUuQ7wKNeUR0N6zy5DAgG4A89
GWxE52EkZNbmdsIousxn3E+lWYKJG3zKDVQIkip0cx06UENZU9qaxWWvxXcG3k1mC8PWmdQP05KP
Iy61md4kYWasmOV9FMK8SqMIt0UBGUlt8g9Had3dUAiA9kL7UGJWMylKIU9M/EndwfxiDMNG2cD9
GSTNqstpHG32NFxKLi9DOfC8oQItlPuo4CGItrL0DdqBlabNhPcQ3k1sdi6V2KuG4FVXcZaFDUbH
yhZ+gE3mSt14yIr+3NfmTsmJT8tcAi+ZnVfDr7xRrzrydg+Z+wUM0c3oJo/J0qPp4mgGl85rAnG/
Ej0WdWjrQKHht+oOIQw9yKd1a2nYZQokttLQN186DF3fMaB51RmOk24S9ZYyU5+RDdpac4ktUJB2
2O2mjOqdGnKCQVG5LI/fFjSYYTGbtkYU6BSPj3NYfGEwZDia9JiGM40CB12WBKxowmikGMu+xSze
tUw+0tTB0BkSD970KWhawBAKDkyL5g/GQgPZiateYUy7ykk8tlUweVMbiEtGU1SyvwCMWWkGr76t
MDOzt7iqXTx5t0xVfubiPoU8vB1MTCHOEDNPlXR5lZLcJUi/JkcyJLDIZBaT6bWFcbOr4pNlQeWJ
PnoIkZ2HRBFxCMW+nCM0Ok5o7Fv4WElrvxDj+Vahu55YaHq5rZ+1Sf82O9SRwzkGtTAMAODg4rmk
2YMsc5CXqiM+jhiMBmofSL5TRf6DGT22rjDXasGNWPY21Yx1r+si8psOuk7kxM9xUKRHWYpqQyyy
C73FZppYX2M36FdGmE9+OnNBZqZ1HAKceBPgKIKcP9mAVvz4nRKJXeHK6FyLnLck4HkcB4MHBZWN
zZQhXgn8ceaeo2DYz27IPklZ1vNp96LmZXhCBQt6kOoFQqy2cNrEqJur2tK2ja3cLBRjB+wxC1K4
5RTvYndtuM8xEykfDFWxKhfOWu3+ipqEqa6oGWWP4hv31byyebp63O0blKFrdVarjVIhx7Bmhp2z
CxCkZ5sEKAgBi9247ya56kZc3kaL/T3HGXkg0P1X6IRbnzMezhlmgSzIY/iVPOvxz+50rd/VuEfX
qU2Qc6CeyG6+L4DdrELL3UZo4fi17QHRitEvAWSrAqoO5B+KZkSaHH2WY55FO7zkBoV8l+NVwsQH
TCNlFjDFjLZqx/1CrArOq26OdKPFIS+nRwZ/FTNR/dRq1a+qmFhvNyjcpv5WEnwxaOeaeydrHfRZ
swqTdLld284dD2pn+ELreN500XOoHgJTPiF5Iqc+q5er9xLp+bOIwFvK1m6wkagwh9PYOePN7Fca
jlKf4uu5lAjYJGRhYc2voakzWbCCTd+Je1sL0WSTd9fnIJwdtT/MCmIWp7kUSi9Wrsr+OJlouVSm
1PGAlW6ixJ5soZL0GN1yS/0IenpqjqsDtwDSCbM7a115r6t6ecr7cEdvnq8YAVy1OnkXBhHJoSIX
nNkdtrJq+W0lg85DilTBl26ocrHaXslC7gK3PgJKoXw0BbWN6/iISF0euPFqbAiXp0cIxfQ02I4k
OAOqHU1FAsXLa3WKPKKkOaitxPREJ84WrjCgyCVzZOuxeVKSYvFhOiOhA/lJ7VBwKl3PpRaOfuMK
trtjKdahjbIvT7NdksnN8nfTppekdvRzClzFm9MUzwh6OKAk+h2iXgKj0/GNYDTB/nEDutEvInOk
lOTe1gWLypGhJSMTztNUZP4gG0YuCsTFuqU5CdINvdsWH8RNzMpPgTqw1EEx87BJkATayxIhOubO
L1ko8b5pQTWCYEOSEkJ1tnFGGZF7xsUUsVjmnWYkutEt/G3IJ7Hq5yqvnKMWd7PZR2syX2YqWDgc
VcQwwg5rmu4OHxJGOGPTE9QZzPIy4W8VBYKt2WxfStKk/CBeJKHKQUr7qI+jHzb8IVUV61iiKejy
WgNfgL51bBneOQ7tYh1TYiU8699NYVzHsKPJ7e+Q4jX7yHCOylL1EoU0b3rQICtFDjd3jEnlbs0d
HtLuEnNpJTWT9V6SwBCq0V4ztZ9phjegiX5NVrnkqVqdQlUyJLKgwLtMGnS5Tsvwy2qtAHYpqCuT
+90rZfOBHIThXMICaz6apiMOHbpTJyxummu8LEEAZf5lajx1DNMe1/ISkVW6FvxjO0tt17fpc+uE
6isVYIh3Lrg1lt5daOOHU+FSmWdN+sxSVz2nzugc3AX8Zg4Phqje8wHb/th8QRgTSAPaK+x3th0q
uGIygVHTda96piknM6rPgP6tbdJGbBWqisNbT3015Qh2J9xz9tzaCMyQziTkZUyvZc/yJkIhtEpw
ZHhaxZa9QC9a3KtSpvuCFB7JTofOFlwcbod5O0566askvnKurKOQqM12BKYDfflYZs23UfQFdsAh
Whh4ON0hsfqO6j7GMKraOucZZCrNTnVwvKEq8d2Byq43zYcqNrexabvINuOty9ixmkpxzSAsPXBv
AfxuXxsFB0rGwFTzdRTubvk9cuzrKqMLoWlsAonfwSvfIWgvSI7uAtbIdSjYhIKIAZX+kXb1c9W7
ZwOxVqVeWiAV4VTnrxbITdqxgf7VLHv23PX8boRMFsyYnHbEdLrsR8Yh/UGH/X5MxXMkreQgwtJC
npayycMXPC4KNbDcGc5+AEwTbL8JS6Nk1ORUmh+3Ddn0HCPqFNqeFkV3IkkeiI+wlgSX9jBiZMsk
A007hIlRN82LNbSRx8tJ3ZlWRwU55vLvNonMhyGEZ7M4Ik0VDW0Z/RAGtLdo6nx9PrVsh7albl/L
xr0MIQNhrZ+MY9yb8x4QFfNhkGTQckIQk7J5HKVJ/SnTZDtc3dko9n1Z/hoylILaoF9AT+ie+jui
WFDb9WC1MJh6HFcgvPGibqsWR2CY17fU7cpn6MJvoacZAI9pgzAuMGQOq5knQ/cU2S72cK4o+uwP
K4QXKJfmOuKojDQ0hpYenbUIFZu0h7V+IAGX5mIC7WhhvpPs+HGjxNdYUDiIRgvXPLy/U8t+C+rk
lmplsZlYRsC/rh81Jm+IHLI1vJp9qLJjowag7TF0sFyur1CxM5cZDyxIrObRDhYYzIS9DHILVLAW
K9XkCTmZ0EYAEil6uhnN5tHKvp16MK/M1Trk8fG8KHuzoDwPqnPD8HASRlxv2uKrUl2xabtFSsNR
klPmYcDmNBNlyTYlq5gDB7dkkG9jqD0VwmIESeubpfZJwUccAqKuW/alY8iomnoItC87Cs5GT7Rv
SFYge+Ci8oah/+qAsPlomZ8xSIzg2ri99D59mi1uCYfxWoY7f6yyXV0OPQwCKuZwynayy66J5ah+
Uy1SK2QloPm7lAPFaHmFYnQrVMfVRi2S/QAWMBdtgKvReqyGzmO//0Yj8hl2lLBzi5RQ1adt09Yg
y0Y4QQZ7C1uKy9jGYIDGFzNDhtzW7ieZZt/mIrawTajjDTMQtVF7Rjswhah/fsq5eeiJRGtsxitV
Rm4AHLMYsusP/ios3p0zrzSejraKipGNo2WaN0KSS7WOt8KkRHeqtxxt1RoCX8VNM+XVO/6mT6wG
m2YCIa3yh1UbFJJ6MUw8+JzH0dR+5b3ypdXmIXaFPPfjtqjCe9sed3z1VaHr8IoggV2px6OPv+KM
wH65aoQC74fFRagpj6DC3PWsjBunwVw49KQ3V+oGa+UJDQqAChZceJNyRmGQ9HuUCIYsfvJhGftI
pAKO8RP0xlevPjVwQnuWHxurIZIhal3TKwYgHY2ifbmpSHzVwVNVG/PoZbM67BPEAO53kt/jJ3tL
jaxlvHMsB5a0TjYluxqDN1MkEI4jzYFJjTeq1hlgeZ+Ft7qZDxCIVNY85CcV6WuQWYyaOLJXgM1+
RgVsm5EP6Ror0qMdq68mqxcED+bVyhIe3mzJkwgENXbCiNyfadyC8lqV4Rr9zDUy0nVd/ZT2jjyD
eKM16SfB36yU6w4pxWw3vitFzQKQBttB4c1wPMJDYRBmkdIDdwCeFMtEX1FMT2qqHnu8JzOD+W3k
YiXWgWmF2HIQ1cVfLL2O2PpBmyiqsiZ37LMmkRbwMf7gUPJfKDXBdT1oToF9VOKK75aRrmlvEpTu
rhq9NJZzT6zPZp6caK/L6lqgMOn5urUdsCUNAc1YZc0dmERvPPdxGbQz8hB6dCiuA4dBAtDScZ+B
v7enIOIE1xot2ASuedNqigy96Y+6S3iOE9fXGYvfJl6Sv1yQKJZSeWofcfySQWlk9rsq7lC1HnJ7
fJli5HzlYnCJWa2wN68bog3Qfmwju/bCMAEWaxkYmNnEoHmH0Loswjqi7ZYj4KQ7yRFUhCySH47T
nnWwLyTXQNINxjYyQQQUMVDENqOxN6BWdNhKxEDiQEAjRIrKooPrP1qA4wXORh7jwVta4I2z0Qjr
hJ8e+tCj/Xd9KfkVrR4LY2D8ZGpIhks9PSsdL2KN5Qcw3JOrjXAJyqZgB1TyA51pJ4f0ZmeUjT2K
k3GYkCSGLG2Vmdgv7ISnacx2drerNDdlN4AWvErB4qWd6tPphcghtF9oSLF+x1LioCEjNSJ881gG
5s1CKRQPuDmlYXwFFRMuOAxnQwuU3TDjGzbsXPXsqRjuGGPJpjw6aAitRP9K2eN2YbhjajOubCaQ
WAqw5rDfObihJtaGHQn6AvTxmfYQJNmlq1DMVvzuhYb5RHTGm2HWd1M36H4BC+A2E/QN62gfFcZ8
yGah+uYELRRqhtTUxyoIO8r1aNhMY/1eh22+i5EXWuRmbimrPwxcGjgG8Vi1xZWVbX2Y4/LdBUAP
VaTYOpH7De7kdQZTnSTG56Qa086eYOBpXAdDnzqsAGZPs6a7Ru9BPjIiKGuRHluR74NLq2bOnT7M
x6FBfy6w5PoACjKvqbLuWFXiHq5/e28ucLbJbngczj1j8sFaWmbEBRSdp1K4MNo009w4WqH7qqYW
x6YkXVnB8F0UnCR4xvJtKUyxHSlTqlxB6I+GZQbjuamihXFC8bQda0gdrjPM3tD2uJl0xaWfbo9C
J2y0hz7hK1zuK0NZKibzsKBIyePRjwDYgQRhUl/LGDymVKstYSjuCuFxcRla/NvtgdcNv4Si83lm
YWuKOlwHRr8jcfKBU58NPDsOYTbqvkC9vHIsDeopGMY0YE9VFvGhNmjBVARfQAJGr4v0t4Zf0u9V
hriKFmtHTUFnpc+puFRomYO46r2ZupH35BKlbXC04vQ5acdDkqcMnPLFMNAWRCLFj5nD4nBM8g8I
lJux77ckCN7HSNadSNmRHFmuOjGWV6eGiufijbC4tWEDQsBwh2kDHBOc+8gMuzDhclnjT5uZ56Qh
H6FHNtgERbwNguxuKEGPqtwHnhY731pYnQYzMsgSyPbCKN9LYh3WDpNqXNUsv23UD7rUPu1AH0Ad
poxD5CbWKhtpeK/7Y2eD3a3CHyctHrKZLVmzLNUNSh0xus9uFH8EgggzA/fdyh25Kwo1IZeti1G6
cN4QuwNoMuHdJCmDnThHY6poGN/pVRT0NRjAdwTNAAnsE8FBoZ5bg6ONYhsUV6MylLYI48M5fxrC
6WEwY9yd0bsbotmd0xwWMvY4jBFbmwKeXGTLC1DdSiyRKF0d6zCkONJabTyrZX2EcIs6B31qx8r4
v4k+/K/Bhzoxw6rq2GiAbNf5p4Tksuyk2YNmJVuAxM26qtEGjPSGXDvJNo4Z1ALYXzdhqxxjZkFb
gWd7/Xs6eBfYzVX22clYjAtyjHa0ZNPld/tn2OWnRMxX6Cna7ve408TOG88CQBysorEAagzT+SiC
wF3XdbPvnACmxKJ3Zw1awKXSg/Da50LZsc8UR3dqECKU6nfVh9ovmRA4ZFR9sRtGVrEkfV1aIFIY
ecjOmYDIkA0e01D6RhwNXt9V51gmTEzph6oBohcXMbk6HWNDPPsxWQBh+Nr2FgS6ln3o7x+OBW0m
rGHcA3HhHJltQ9meCbQ1KmWfGtYL6U6AiHQZGHtCnC8KWsW1IjNlHUxmesJ998c/Yq39R1Ltv/wp
J779+7/y8WdZTQ3nk/ynD//+WOb89a/L9/zH1/z5O/5+jj8bcIw/8v/5Vdvv8vKef7f//EV/+sn8
3//47bx3+f6nD5ZUDznddd/NdP/ddpn8/bcIv8vlK/9/P/mX799/yuNUff/tt8+yK+Ty08K4LH77
41P7r7/9puuEe//Lf/75f3xy+QP87bf//W/9//qfX/AP/sv3fL+3km83/6rZNuYElcRyx7VM57e/
DN/LZzT1r2R+mmRdua6tuegdf/sLmcoy+ttvlvtXVbi8gaqpMWaxdO6OljuCTwnxV92xXMO2NcPS
DdW0f/v33+32j3T4f7xpvBZ/fPyXostvxKLLlt9GNf4UQErksMP/2EA4rQOSslXnn5PcM6gCuR6z
wRmwMATOhUsfHMtV3zav0iGlty6vyR5Y5Dk493gUumo+iy651MF80Q8dJ2m76vyOsQLdgY9fOkYi
8cqiNJwZQTq3gYWz4atrz27brTyZpfGYX5gRAQ/OL+eiMRDTFHcom2N6ZNYbLvYXIDLauCla6Bd6
DN7V8qec3sIqfcb2yJXoK1cWVbNQ5TlP8ivHwdz7Y6j7CalQxpBt5tryqwc7Qv2G4COFPEk5G/sz
hKl0s99rkXaxMBkgcbhOSnSNvPDQ6zNphyuY4uV8Qsk1sdU0DDbFlNELQT5f710RPsesW+ykfLBE
fxcxs0hwHP6KVKLKonmXiGZff5LJvB1Jc2eFviPmaJfDAmJ5G8ld1H6Iqdn05bDJQm55IVhib93a
OdgaNsjxwS2dzZwwwjgNnqbhTGJZwlCAE9/ZDZrYudtLk+61datrL1U/PQfgapnLzHu+J5XiFHTl
SYYov+/HhEpenffv8NSMnarFFFKrZMW0kvmlVjpe1ZR+C3W1i4EpVM1mgPVSGeGWbBJF80unQRAI
bf1sfsR5fVfBIOIBNe+GTN9JzOv2YOzCa/E0vDDSZ/jjO81DCI48BLlcGfHe7IKdbpm70RkxxZe7
oAp37hcai223usvYTlNP49EHLYg0ncqtHsH57+wTT7Tjf7of/y/XuGarf7rGbcTVhsNNKFzUt64u
7CWD/POdRIOQW0L7H6LoGs2MFuVexHxHMfHt7powO+jIdwd2wzpqzEQQA5kfjE49FEv8vAJbBrEl
8JQmsI6OMW2V8QGCYeyU51d6ctU5ZXNyjshnG9PibM3XlvQgUK3NqlWINzAembVs0elsofUzkBeb
acIFAwRViTwXsAvE5LG4pXHMQyTrWQLUkE0c/NZs2ovCPM+99EcQwCl7/OwkRbEJLDRBARkmIfHM
B20XNO5ZaXKkntYphsja9ReGI3ccQxvF2EUyetHD8Vnghq78sIb9BCFyAGFdh9OSlb4SjD5153ku
MIo67bE2LpoSnFbqjVBcwFdtbPtu4TlFjj7e3NSeCXEu3YOrPcQN85Jg20RrZIV7YU+HxsyO1jVF
OJ3cDLu909TqHtmGjzgYIMausrSrNdvXprMvxbvWRzdnVe4JgnzOyulJj4JHWIYP7oG50F3DACTU
xm2n2NfKzC5UsFF7Iv70lFn9toJCOGVMup8yjEX5RbWLazh/0YLsGXPfmThs0+pQcFXVgXKvjPUD
urkH13uoEzzV2OsrawcJcjfrAKBZhSDuaOf7UEaHXho7iPM1WSFKvDNQHZLMt8Vzs021J5dsJQpE
1Y53ikVmDdMLJflv4qBh4fzzhSp023DVJTeZS5XS6M8Xatqj/KstTM1p/kVUexLP+8nWDrb4qPE4
lEB/VKo/Xu4kIy/P1UD5RxiiOjyjxkk/kI4GWtVM9pb1Sm40M239MM7qwa6w0et3Rf9/CDuv3sbR
NAv/IgLM4VZiFhWcZFfdEG53FXPO/PX7cK8Ws8AuZqpn0F1uuyTq+95wznMmdoptiPUgHEydvEeW
XCJC+IFnO/PyhmzsanLxitRGy1FKWGw2OUoEPE1O3ZwIDuvC6thy4Fe7hq9T/SfBhmsh3HKdKWfv
Z53lyyuLN1lFIVeFozqG4sYrB2cu9cWy9ichvTDqv5CjdFPoQOdjPswKqR+Na5P8yVXIx0p+1x+z
X7QfSJhlTpflxOSuFCIpgYPRqZfcpHMhY7ryKtWG1s/0QwsT7wE8Joz1JcgsfFhttN1lw9vL1oUU
65bIKUr1NX+KVfvWF2FrNR9rIkYmYg96xQ1y29xql9nZ3LlQ3vet+LDy9kMdsw/zdEta0RG4svYl
80G4HBTeR7Hnj7Ik6rJGeb/zflTnSRUvHdsd+IPdbLejbCsE7h1iTSsWnZkeq2Hqn8tfhDydElX1
Yqv00e3ADlF89jC15adsvhU/Zhiyjn0gtVOQaXdRjJ2xmQKMAcHF+qXlXnK3AmB9fvkBYUXC/prC
lk3gdrC9ORViEimP9M/EGrD7rIX+oTXtXR6yGy2WL1mvT1I/CPMR2zH8v89aWdT/1yNsUbToqgaK
0GRr8R9n7Tix+SJ1hIPwDxFEgdkRyck8W8KP1/iypvtzP6JHFAIVn7sE/S9VdD5Z9aWSX3K99VSU
BUXK0wQ7AiJjaxYshjJYFsCNav4+h6mAqgEe2dUVyN8hUnCQUBXfq8LwGZ29bml1iVtMeLviWuLN
WuRAfqarFmW+ZO9Ei1SU2CYbO72ZDiqik56xAbAS9xcwzKizyfDpHalWnZqbkVhRW+icJcXCwOUI
B//Umzjic+qj1vBUwpvaldvNaP2hnX1JXKCfJFCZzI9tkT7MR+PJs4LjcvWDgBD00+yzFxXNpyK0
T/XXiZiqQCeeeBY6f5M0D5s1dQMqsdkGAOqWpCUj9BBq3VOuGBhbb781ZeylseJnxR6kT6Y0gXxX
5tEbMs2bxNwfCJJHfytU16SQrnCm0/VlLGlD+gdPdwmHLdIqQAPmPyXE2V4ePQGosOyuDiHM97Wf
7l0ggBiq18eoWnco8/tTrQx3NDYXxd7oov8hfsddCTXjjXZiDeGBHNvITIrx2Cu5zCHtdLvuzNHq
tPNLxZ0oLuS8CzYOBq4PibAvLLe4RcMi0RBMYLQBeBU33YMchEeN8JNFB9IysVOjWUEZonp5l2Ev
XC56mVxGqw9jGkRbfUV0nEgNtPtzd9ECxSwAMZ1k/YX+6N1ksqWZlf98kZs4wO8YsGGwhzS5WJIW
/N9PPsX3fz752IJVjE2KqOmiLKr/UUn3fFZT7OqjbeodWsjMtxUwJ4Iz8R6S3G4LjRG2dqfGtrwr
BCVs+Kt39wDV1jU6hCM5QvrbyPBKCF4FOIF2+t7VhNdF7Zda/G3xnzw6BwmtxAOgXp/T5k/hRpKf
dtbEZ1r96tBJDMUC7YKQphU5nGUy9i/dYm9BVMa0rmtoEb8OasCRCzJuRzQv8rPqfsqeh0jSoSIn
4aJUIbKXE5Lsx1KOD6PuH9maPtS/2auWvdYoBq+6V5uBzYqAyM1MTOwFgnp5Mka2kkVkbDc5/6zk
d9K8HxCepr87yxH8Z36m1r6Ut75UDuepRumwdP7CLyKy/DaYwCcIQHhGVBFV1wZNbPlir/p7y1eA
8trizRuhfkoK6ClmJEy3B75zxyRUj7YKFu6gPlSW/et6qxNU7+nkox1/CIeN1XKTTXkT4+a9UtZ3
DCNeRnj2gVTC5aSWfprlfpMJTOFQNKF8MMoXHeWL/oDAoUV6TDkyU0d9LikEH41+/HMtqltCkGGq
sIjash/GZjqaxBnGf0mCpA0tAR3FloR9+qscdVc412J2JTU2shrrkkIvU+YlHDsp6Kugayv4V6aX
nUdZPEE8MonWHmv1JBhuv6ee1H6W0x8yu1zi5PCknItN9Bg9e5hNPcvkpAN0bUn4HTN/JC1+5SAV
VNqnc1tIPpFgwf6SYX/sQ5FwRmYg1/nw4oz2DBbDkDPs7owfFwPe06GuXnz9X70x760fxDl57adR
9Vj+tp3XNrq79dW5Z+E4Wa/762vGvm8ELCAMj8aofK7axlgCBU3kBd7bSe1DtWdlZT1iIb9sCgzO
ar+K+j8xAOMepof5Nhr7zST+JBuFO8bSB87+rv9YlJqyzNml8QM7+gc/JpF0TczfTyMGv5fSyqAq
LqEh6EFVloFULX5/MnlOVgYyaobzpnZ0GpzSASQ7tKHGwSBxJG0UKt1xDSO7xWEbpJUeMJ4NjVkK
c8XABADaqKk+sV4h9TElJ/0Na1h8BUkNe9kr4+GVKNiPGc/sm/jPeMBU0O8W9syoBjkeMu36n9a0
Xi1zwj1ag1OoQrYgDvu8a+Y24uQih+Zfrm4qAa8S7FkykRL9IQ1QNqovc/mD+3tAdJlE8WberDYy
VzVSeSqhPLrJJF7JjrwWLGuumT59bO2O8ecQUklhGsfv5K2W47WhXBr8JdEvFgUT+1MMAdBNnGV7
nXABD2zU55cV5w2wKXK/LluVhpOp8ttOLA08cfi7KhbSuPLcx63z/xyVovwf0z9R1E1DVSXVFCVZ
VnTzOEv/R0cGjqHfV4PkOK4o3+wbSm2PyJmE5r1HT9WIa5CXU1iZzWVWiuhJ4n2OG0lYnawCLKZg
pt08ljteY55XxK99fpPn6n6BvPkV42VMdn+leYDIvMABU8lzOY3Wcpk1CshyuPYjo2eZGN7uxir1
1kZd72o9ArOB6O08psCcoppg5TZq7aT8A28dctIH22KathHGWIyuVDMASQ+nGVU/2wqebQ4CUkdd
5K2t/hH/aVnemef6a72nUCCzOPEamGTm7wLJICE08guOQNKsrHoKFfK4Sp1usznhbsu9qcP6EM32
wJIMB6BHFf9zqfc6KAst0EVYifEWIj8MmXBfhqy9JN1woblrCEkFN6xiJag7qvLKPnLTCWc+dSn+
tPa5Zi2+dtBNzeobP1CzLwa/sKFcOi27AHQ5DcbgrLIYLnEbqoCKk2q2zXDh8U582bP05D6Q28DK
drvUE6tD3V/FOtC1NRBYHtQmYnfrRl7hSfkZf0y+qUdxNDXXKe/uWLGsg/O39K4O88zSBFe7Y9yY
lPnKauEGrHryVinHhAVUTgCx/o0gyd812Zcrchl3zecBRwdO/W3Ivpbzz8TJl9m5bSuWe0n3hvk1
WXiQ0s6DepLMibvNWI8QhnZK4Sy1PQfKhHwuJhXQsl0tkhFcyETLI5F0daXz8hE+at/jq9IBBTOz
BUniprBdy7iL2tiILD27TmlzndXKU1bwts14Teb+ihwn/lWVso0W/fhOAxejge1Fcxk8uDQy826n
EyUw3qTEdAb+obl6xQe69ukx5I9uQZD7jzF0tilb/uQs1lsZtMQ7WekTseBn8S03ksfbSddNQjqg
FCThKS4jFLEG1CXlNMtUe/e51+Cx5Y6KNno71jBN6q7y4M5IOMs+MNqXqcS5vVxIJTY5eOFN6KrL
Gt/mJyDp2If+7pO46VcjJO/i939P9ZDlb+c60u76PNyaBKDVEYPJYOefqioPJ48jFJBG1cRZXhAs
sCJhjc9oBblv2LviKhLpTEjVWDtcAA5pZsFMgjgOsF4GVRAQFDAg4V0DlcmjZFsHI4B90GhaAFlA
srnstxoCsV6+SvmUpWKUFtutG42byHjMMFovwdStVk/epw+ejVNGPWuNA9LzUyqzmyfuuaxfioTs
2ll5QWoT56FZbMEsmb7KdrTVn0nrNWPlTWR4GdLuyYrlTOLgmFdOl2lX+OQ1YfHkyZU0xmg91PiQ
fGjIcQOBhby8eUGLTUhDltAcaJUdF2+SRGodSLNRNTwcZUSm4W3FXbNu3WWoYbmTsVR8ZJXx0efZ
c0yoOsTuahY+BApVTIJGSgL5b8O6mYtNB71PsFQCMrQ9mxa67DkynSJW8SBDhGAq0c4eTbQrZmxL
jdIbBdUbSF3nZd7OOJZWrKj8rPIL4mOCVenMdHvoT/+KKoRcGhBT9vsyeU2yDFT3fWL5LzFjUoUo
IyzaAxlhG81LiT5jzH5vKH67WvKxV+jr5k4Kn539ujbipR/IIRwFezY/aGPDJQ/iq9GQkK62R0ia
Z2Bqh0mrHGqZNPVRc/kiRWFHziqDNHkor6SqleQ8IsovImU6W7L+lhWwzfOvYgUXTNmWB2YpX2jx
aXaFyROr3jPR6mdt6iGp35Voksr3RryLRXvbDfN1ZZ5cZESb4ClUva3LnLp9eabBYOzREsIDtQqi
cyTc9lc0uIHA09fPYpgxlbXuVzG5CrXxsq7ik+pkcyFZRAa/JJFfqXFRFvFCqPBlIGmwRDBVPxbA
OtJ2SawvAaksAdD+aMie2fN0YcjQGKUQ2+aiCYVMnhU0WtkYCFDk8WkDMj2wzeNFsJKIhL9obq2Q
3AuJywU0Yq4ELUUDpupgSkgrSbHSFtyU0hyk9k5cjZicRe6KuP5Xoc4Xh0jwj3OALCqqjpmPP/m5
WqXfxKG9bvXOHgwqh8qo+a2zxnujNC/aaL42avtOcsy2BybRcsZy4aHF/r4P2J+Rp87x7imF5jWK
4JHBTNhmLtnxx/F46kKUZMsNl7WZLAjsgLvzBUZb+fG6+Zzu1tsKQxzr1tesop6zgTz3hEruMDbK
XnTRh7iQHDt/wAel/FtqTSjeGEmRPhOaSs8GbGPTq120t86RDuC49Iwz2hQGjro2vuIuLLWXhOW7
fiGw4CIYBatcrv6DGtvhrFpsG5zbuvEi2WWUJ61PKew31tF/pwFPFo+bU9UkzWFLddcvRGGuxouR
iGdrJAaD9TXZep7JZ4J3Cqoy/Ti8qKL3NOgt3Ld4+T2Cw7zGuCBRLG5zXAT5UvnGlwK6bKwJKdwM
X31VU/1lsNqHaC03eewi6okBgdtAB2UkTBhJBrQR/QYF/UNOIjaL2nOfkcNQDxc4WRectxe0Z5F4
rsowGc0Qz+qNuYYaUnR8Ldny9XslUgoLu/TI5vqtoNnKqsvc/dIIb4UeQrLycrBYqfd9RJAeIHpC
zfJgsDa8DqSzrbI7vaZnFf2IPb32wLsSTrGZ4p9R1AFJ72N30WYPvYBnGCg6AUgVDnx/5oi5T4Kd
L5LqZGgGFLss2NYmAMh02uUdigUdzxSVw1u5ZrQPQU8WGZ4Dj+uXVF3II6AfuTcRakCuGV1G1EZ1
oL8Fh2QDZ/s1XrR+jYSzoGx3TShveidHYhUVoBrFNz0SjqABANaa+L4zqzaB7AP1ADzc2y03EUFL
zYGw5TIqjcXB/eEIHIx0Am55sn6jtPEnNJGl0APz+6yVwVFNb+IMT28wYHROtYFwCs0oL+ViElvq
c61FDXJOWTEuIAHPQ43iuGpoULRwM5sQxikDDb0lCjdzCctx0oFlFt0iIrnUgaDyY8278xh9AuKv
SACjXfZVjbW0INmn8ZQRkybBT1WwnuXNjzX1LpUR0nNDd3vUcflid3Zr8uEgubt5lhBLNPwmx8Ft
XhcToCTJII7we/lKKFa5KOjlCNbtPTjEN+lz76W3dTRvxbFXYKRIWseVnrh8H8rkQ2wVlKL1+1xt
UD49zuMEem5LkcNebwFVJBvvs/rXNOFD7dQdhfDWqP1bjNzra16BSPhGITzYkzwUV8gqyLCIYByD
v44Fi0G1QoDPOCQW4fUia1JLW6NuGHvFRo6OQYVTs3NaZXXMRkN+SegEDCempRhs8jkNYJUErJuY
mh4V3io/1LTxl/mAaJJ9RJBqAUAhYde2Ce5Sj55a2MDm9jDHeVmvfOD/NC+QTy4pqMzymCrKiDcx
iK7GStoRfijxWzDpAtXmolhqZFkhGCPU1xuHlQWrJfW2MyWBRm0gbUo4kR5twHWlsbkYp2NOQ5j7
YVJXq3BtsWkfqSueAlZ4LQjkazRaUZ76dfVihfYHR16Gf5xrTEjhZFkCMyKeElAidQ+wqfYLHc+p
b9JIagzjajBDT3CHDiW6E/fZpf7KDNjLpem35R5kO7d2znBSCXsKDn6+i6AX0UHcnjyd/3QyG4CK
Ox6udt+UYdpT0+KtpDZfPxhx0jWUUZz7qif4qcGRb7HAGyZfp+bXqPllcwogZ1szJGf+oGX6rZjj
JWe+KNbMwKRvuDaDOT762IIaSnIG25ZBQ+ohb2HVmRc5K6/xAeB0zLY8V9XfsRk8wwIOP+qewOfq
sBMhR/e17nokl2x/Z7ELrsK9rGqQjp7Md9GFBx5Db6oXr6YU6JPpoo21Z3xVNy0THnRq1OdyUKff
otShL3eXUnrZWg29F1BYMKMYul+En5oYwZYsuNojrtEbd8s9kt/zf7nPXYRDk+QJrAgLChWN6RWD
fbE7UwoUty8lB2LkpFp3w8BkVVpUKMyhZuOW00vVo/zWJS/kiZJdoDvGaQknao3V3JkHfyaI8Knv
20X2lvljWHhFhn90Zn98mlyleV8r09+bJZi4AiQ8oMQa2en61o/Lu6LOH5t4NbvyZq2f+0Qfscpg
Lr43dfMSjeTHJ6O9uVv9nLXxToABmJVCEsJdVxhz9GFhAUsz/WEyUdbZMyL/ejGDcYQEd59kBRyT
dZMr4TZGVdleSvG28uquuC8wk1l0hyzqy/d8UM7WT9c+iUMHjT8B6JA93VC83YW5MXDJJfnbqv8s
/c9McdfB/JnIrWg5JHAMvLFW3LPpMmxm2ACdtSYzWId3vaZ9MF7xYHjrHHYSPnFa8nclUUMWUT8U
LWfb8keZdF0+sgja6aU7j9rDomwUGT6hD3ATofN0gl40mJ3fGt/ReKF+ySCSob4AypHcxXK6m/J7
Ygzh5Cdie7XaE+7TQ4UaVRjtqvFmxH4pEPA5G75Gik5JfU16IasxNarWu6GAfra3V+gXYl66xEUG
sfk5jZsPgcm1tsEt6ltP7ZSOZsQYbGmVKGFCUUZD/NAWhTLmbFJt6tpXY633naDWGCKHHIHvYa5q
0QW3XJS6BxrJe2Jl8Zmrd2BlW6N7ELDIaKYNJ6xN5Nm/Q+eW4wZds3kxyiba6JASTNYEU62trbOk
fYpN+cC6MXbv/cD7nkoPCJQP9EdMNoN9H4OpbYO2pEpW8C5Oq9/Q5meANhZZ99YyKrMS9hWkt2w8
gnIdo9scqS2drjpaT4fYbldhNSIpjV9USYBXljCYLpQE5o+yB3XeS7URp8ZX1888kYpfDTqnCdYD
QfD3f5aP2axeFfXbKOXHGst3tLK4RsGk3LY0ttHL+ZpwIXvsKpjKVU1KBhDmPTHFu0aGIBJMrMYS
U8ApiNsTfZ4XQygBABKoj11RsX6RjAacDQDv55onl0Itw+XXgquCV+8sfJeTu1GvaETkdSPiS7Rz
bGbaxcEuHtM9ykKwqosLVbhRD3uc7pT56CzpY2Q1NFu8FFnidgKrUzaT1oLr1wIxUUreKgpevzly
bgZx2YSjcwILtG/R/s9rj6QWthFmhvnaTf0VrV/RwSOf2Hlk0dK4ZVnddlzl3UxKicVm0jix2iYN
iiCCGtp7HVMlxF7SaT7+9qDoxZDcKpQhtAvAx9kvZr/HPOzjDQVl4sr3nyRhpd12PhYt/jEX2x+1
Ut5mOE954WLgB+GHkKH93RVZ1LVGGMdSwD4s1K5S/tZBkrZXDs/O3r2ZoELTg6RKXV8H40Y/8gWI
Bv2jt/2Uf1n0emw07ukQqaeWQSztMJaARHDaunWnYXU/D8qUQcUYWddOBVzCTEJYqKzpE6Gjwxn0
LBR7oDYlfb4y09KTLHBaA1elbqvvpKNimmsNQCjTFZG6kCf+ykhVxqeDil1+I7vDolCdjhOCxIQp
CRPKwFUWDqF8BCGGjzhFfT1/HN81fhPAB9d+acw+mULAC6DNhLWGptdT0jN5i8geHFFN3vLv0jx/
ojKV+O2Li4MbYKMOJAyRZYJt/GdC2sQxGE1YUk71E0+gUlsvRa++4hbFRJ+v7WeCoOhdkGvf2AO2
F248SZ+zE+X9D//d/8KiKDUlWLh4MA6Td8D/OwP48sRa8+ZYgZGjeKsjwsCU3QVRvIURjI3MTeUS
22QI2JmL4txbuMcqel9pXtz1G2m6A7TK/Ua5nzNMY4yKOYRPisUMXuF3QM1IRYnJlZtuYqS2Gi59
TrI+khONYDsx7Oo7rcRrK+xvacEaF/714PxoJgPvQ/NTvuTp9qja4pHpOOV1aKK4e6DbUwi6uqAQ
puSqLDDAYnTxEZzMljuz8xwqm7ZcAN3FsxRp12Qp7uxNZiZC8oRSRr5TBO2aySO02SPs3JIrEu+O
RQJYTcoHE5FywhzIngm2UVP4Rvaumn2YbV91u0boAC6d4PHAwMwjx7ezBytsZHoz+JkwDJg7DA56
iA7WB/OA4QsKi8zKuXnyhDYjCwe6SSNI+VBLeSiuriDjtU3pXCGnNFYDC+WhmTNtGz6ygXS5BmrM
qV06KtvdbQeUvfJIRZScc2gAIkrdKU4wZMJW0UXW2MAB9sSumtpLs/TdmD9MVuGR/EXbTKbIY9OR
bC3GU2zrT5MScqVmGVUeIekhmsQ8jbREZNfuQakyh1novxIKhiYYzSGglA7wHLPzSI84Y4YaaZgV
KNYErzMY522LD5Ih/iWp94y5ZZxurKpnrj7yHmLmGtlNW9trco3tlVTDFvri3KuBgL3t0CdMQQr3
pkAhMxiZN6/WGaDLtYTrES9eVfMjTM/ll9GNobCxd80pXKxATIpLqrZYyTg6IdHuUAazl6lSX0dn
4BiS35AEfcRv0y++oFTZ1vIIxo3lmvLkfbYO/F8PdqC3oqVrZuRwLfMLRk7DNAZquwctAzb2jBbp
Lva8VhHaWIRtHB11d0YZmIwh2PtJdQomgwmRMfraXTKF/CKVTR3OHFyJbL/cT1WtbO2wxGG6uEcD
BDo+yGnC7oQBznYvgAZnKe/w32WunYz/EQAXMeAj0WGPRY6FHWnKYNnJhjvI4I/AoWxB+YO6Tbfv
AsXDf2Hc96a89Wnv0TPRJZu/pXbhHD4EX2T14CFY9/HZUZSbm1upfylhAzQ/N54dOPoLfgFkkHvT
Ilcqgtay/AqKUydPtK+5LxiiTVYJzBLv/MesTcxpTkcuXV8xHeVjnfmNuvs/OE/hqaM62DlDWM4m
qs85U+AThKh/bAcmYAzYT85UmDlHKdOgJSqCHoN61rjttuEbO5WnVMnuaGr2XuHdwu3KSzpat1VW
go7WYDbsLoNTsV95f/aJtBTEEqlCuV54mrS41nfstg1o8FFzSG1tzytQyPF7BVrTZ8GPmU+hlQ4k
+LiEAJzrv8q1M+jp1xt36MvyU3aZbSY2GYycKagdIxx08GBYcz9LPmNFJ30WkQh+cvvh5+6JuG7A
HbR4AxZhvQ0wucl1a8ADlg28luVlr/7uoh6IwHp6iF0lkERrqaJUBBSuEeIAEaJv/piDo2yOpbac
JpxWn0mNEE4BF/KTDAECyEsqLHal5X6OOT9jrZ2VqZ+sMdXU5zYA48dj6ilGG8L2CgH9/CqTF9Gd
nya4YoSE5e4wNZbkD0IBswQvuKJcHMQEnXDF5BgqJoQFriRXtj7G7twObm8aTpWJnmwuXDCeIgYq
cyc8jSkcgg4NP1GtJMwLd/NLMgEqmm8YNixKQhY/oqWHIj/17qw98tzKdQix9hSa0rTfac1+N6V4
nsgaFZyyu6FO/8iJQk898sGd7JFmczBSPvZU/6oSqgMlIOEVkkt2tnTUfgH/ErFsfUi1OSMSLQ/r
3Wko11l57Yy0ZGplfvXb19QoX1WnfCXquWU8w49GihTmlPi8Ppnsal8656lV0Jt6TZQbQBEUuuDz
ZJvmR5N/CNn2mkyIvIDs04bzGME4rDEC6dZ7vRcfsgLmyxADQHEfYgYbF5CHeyAVA5a4iPPD/dyN
7ZuqjG8cqylvEeGlWPb2W7nfIcgw1znmg809ITnJYh1jso7R8qDIWdTL7/tfZC/tSB4IAFnrpPO4
8fl+TiR8rEyklSj/tibG03ly/ZWaXAibX7Eq2A4qvFQH5O8FOz8fBTJC0vPGwBEGL8ER011ZrLve
548c+DF/ODbbj1Ky7oIg3XfR59QZ8Ipi1WelEli/YS3kyD2SmCLh+MjiwdqWtxVo4sxZVDC6KOfG
M5kQw/znQ8Pd862Pnvm2vmSkCTfs7SS0ZCiGzjOAGbJIT/J9Vikh5TvhUeh51gDWeNgwmBzJ22sZ
SmYIZavUiem2Z80VSD02Ah2zD3qkMR992To1iJNPABPBv5FrWsrvC4duvct2xGGJxTfaCI/YD33u
eKzGUaka/KzIEhm4kqDA8pv5H9ZLvgrC8A0f0m0hRrAgTbMavzr5qK5kjnb06BDFzrBCWNeu1KQj
pyboBtyT1Ezw3OQIK54tgDsgnZAv6prhbm5oU9t/izQLpDHaYLgSRkaogXWbDUSiY0ltR7jSco6x
6FA5egm/U+jKq0D8AtA8aR+9RLZVgH1JPj+mznhpWBLIcRHpX7UqQu1EqyEnNq6Lt2oK9YT8IqxP
QiIcC3bsReklkVfiRvi0SPcRadXhYDGeUBgqlGWiRx6op7WM7/cXIBDcTuqprxC0jg4gJkcmrbFG
xH3QwYbUchfhFwxGnanpqDvQYl3ADest3TjhmfnWXYAAMWNt2lqnvc7OyI0CVUpDYdzCiUAo+Qc3
kVGhXJxuxeAPnXltB+tlHq2X9lsJO8Eiri8OCwxDSqeFZQGRfy+pRQipInO5IEkJsShIYMAmZ9Fu
HsTOvM7yFWP+bYs7irwTyDIuYzXU/QYRAIEH1YpEhydmnjxDMj1xe0rc4gYEnQFwYZslAUz4KlE/
im1/LnX1uTfjJ+QBe7Yg3DAkHtbhTQLpvJUf1JYlGefKULmDkrgxGWm2Fmzt56qdd2LxjOM3iMQT
gmZAEwRVYXRHWXDTCIFV3KG3Q9KeXdSuiqRcRhCKi49zpDBPtW5Q/SbvefPa9N6siUjrz2T+TcSA
kmsUxhfMU3bjyswxu1azdT8FOYtGE7rjhKYLXPkGCxjEB26yhUm6g/1YSBdvHJAYcEkh7vb3HaUk
WThwpnsdYEmxPNrlDxrEQKKQlcfkNS3kl67/nbMVvFEiKkMaAikIDByZsSr4OdhmCrV92oIhnkJv
9E0WllJb81Z9VUmH0i+2JwricePDlt6G+TJS2ugIYQ9DZj6fToCyspUvA3bA+tOQByQBjD/PByJ0
shkUSC8EUJvW7mvsq/OmCqzj4nvqJAjFXpHxp8jguuSlD43Z15aPnvuwLGokjeCGM3+zu4L9QLIw
9m7BJQnemcd5AL27YMaraby38l7CaBU2oqX/1fc5AlotVfF9mZPbVL4m5t+SWoTqxWAkDoFCqJ8T
EoxkVa+SR7TXOBMAtfkDImpxUrGRPDgYDeKrJSV5oS94Ldr2zYod0+o/KRadBa3BKHzOgxlWLGMH
jPYVzmaj1xgYKBe8iBdpHAgnYfWriCHxe6EJ9VGkFHG7hSTFR/1qKmOQmvw4ki+ZtlQufqfEng45
XNVXV1vJcLOxhHgLgxJdZcI0fMjG7uhKHYqwxxSpv5C5k6HzFI2QCNGwvwLtS8NB6kKrnsOFbDZZ
+e7iNpAtyuq5CRLE7AuyOm88At1EwxdEdJXj4AuJagvy8Bor5YuVNpepuE5KfB1kmnYAzZXlAl76
3KkN6UU9NGnW+C4nI8vATAMeFtlZzCCCgLKj9ykHNGiIbLw0SiWGhCyFZQ2lQ0g6eGgL9DeFZKGg
azlsmZtwpyjtwMA9bKhnEb17JjFReN4ggeQHslZVAoZRgrp87vryOY/1566Iz9XGBnRhMqhBTdTi
v3MJCqBmPnNwFCvHiKGvoejKKUSGGfsqEMh4LDz8iV5OOwgM4DdAEx00X4v3PGtk+lzLN5siAPtQ
QR3utfIujv29BWlq0C/lM+i2uQ4TSAZiT/yydFV4BdQjoNBLAPxkA01OBXJR6FzIQK1GHwBtGni1
Y7wPpOuqoaSX4XRCpr7X7gve0o3IM2O0MW8oTl+H45G75shAMfHEVz9UnNOp2BSMTLvdwdYdqHSI
v5FHZ1YR8dfGZWriEG6mjW0efMQpBTO3E2tvpPBMkQ7MU7TqqGt7aLelYRNAAdlveqT4vpW3t4GR
2+KYWnWpN3KLsYeMS8eSvOPoOhPDrg+7N/ALHry3L7MHrk9tHT/mchaZMYIsSAKdF8xAfV7k7Ddm
OlFU6AO8LuJYsL+qJ+7YAIYX1zjiMxuui1l/5MX4Tmw6PrBdq+65qdwUFiDKdeiJS2kxOjN/gINC
lu4SbuqCAGT3Z1H3ZW4py236cFdVgI7SxRwmqqeWXbxxLbf5Jgv0JNARbMhy73Ljj9+txHGFylsZ
tbCbmxCmPSt3o44ZS+4OQ0e0N0rukM5lZzABZUDq45nBcbEv72n6X4Sdx3LrWJZFvwgR8GZKgABB
EnSiKDNB6Dl47/H1vZCjjp50RKmqskKVqScC9x6z99rNM0/QjJc3mrt5cnpKLJNkYZLY+A0KWHkB
4VGARavs9ZPuGXwRF+IBpPpv8LKysjEqltvPekXTUV/SKDprpr3XFze1hr1GjJ0fDcNRFm+WUlz5
dEFqFRLOuZGLRUeJSQU6lx71ZLekgZmUoOm7INfJzUXdNDllogRKdQJRfCcrVvA6OOpgd29ZN1F+
TZe1e3VtfYDXdi5V81iWkg+ESh/eIMQuzFUsxDblHrTWblK36HS0FcjbMt6VFgW7ITYsd3FJu8TK
H8awPsjjemhZ+QlL7qyyCzQ/ED/IJju3VnSp5OQSZXaSwYCU9kt6NVYOpkE9WpSw+6RVHmvd+iZr
JfPCTNBfU6hlw4nC8rgi0o4N1PcpTKm5Pujp6iWFD9ih03MP2BAtJ8ouo/Xle/ExL7RHBc+lnYMd
M/pgQzKUqIr6ldkA1OgFI4cOO0seUpiDpBvsckKfW5zJhkWx8qc0q3Nctaeibo4duYH/j2ZRxmX5
fwTekm5q2MckmmxDxYGJX/N/ixZnuVVJ7pYle+RHymd9T1PjmvxIraPohCmSMzr1hp0Y0y2LQEQQ
XYSmMKYhjpIewxHd+Qx6nUuIwdZizldd+pIRWXQPC2FjZb1J+MIxnNi0p0bY70rtNy8hOi3ADp1Y
olgAcwjaCS4iUHtL/i32xe5Tid6TxtghaIuvTW3XCd0ygkPB+Anzv3F9h3J1GboH2+Bjqjf3TJiZ
J9CfnQUB4zH25iio40f3b0WtnZu+qW1ycmAyeXJU6W6nXMUQ+KHSbBFTNbOIaoHMs07ZVFrZKxEi
my0WSw2wiBohzKR9sar6WtkUIp0Kk4/a0ilL3wtlcRRyuZHv78gVI8CmudQAKANKlQJ8kKD/4i9V
5niUybtZEWzjytR0hcq2MbyJEWCLYkD3bMmoCRUOMmXD75EnZOx6fvtm84tEOACyJQi4hmRkhiPm
OAaRcMYBogk8Lspv+r/SmPfx0ts9CoFS+ov+JvaKVQniHI8ZXe5mADssFZNDgWiCD3FxVOb9JjSy
CcU0QXz70YTixp6Hf0AHgz4cF08xq0PNvq5cLhk6I9B/uM+yw0JUUbtlOAKaY4JZDvdIaIMSy6Zh
ovHVdhjVE/TFtPuoEQZAQdYWihHmnkxFuOJeitkDodDrjeQukcxOiVb+HWcoozUHJk7Rwpb4GlHj
i/+ywdjhGtFa/JnDweIrZQOohuOhN8GJzQz+a7SpCSypP2Hij/R/y1HNefHzn4HFrFawAysOuQat
IJi7BSNZUEcOO21dc8Lk0KI8n1ESpwCgC5M7HkmzioBBtqN1Rk0l0T4oJ1whPs2QGVR8PhVNL7eY
P4HSr02vSj/yVXKk6ZTyeK8gniz+UqFWlc7siXxRA+31UCBMi8TDtjhBWfnuCo7Czu6QIitJi8/p
I28+E40XA4hHOVPOTpwAPe1z6MuLr8WnMR92CR8cki0LoTPNzi/IxKQstLdaKS/bUyEx3h5kE/Dm
PTLfED3rJMObLyDGQTc05GZ+zPkDuBgf30soSYsGVzqpF2TGi7A8ZJWoCc5E9Zwk0wkA9TFDH7eK
f9NW75xM1M+jiVSypf29Z5wIQvxuxNV5nt5WbKYaL05lXQZuJsSCy7JHIG7TE+/WhbVxeANBnHTq
mz4DYjG9rs12ZUoc9IRnK3LAbCqKfiLM+Tx+ZtlbR5xIVvBEX8oOkPlOU4kV+mR0imoB3cNNapiT
IwldAOx3i3QT8EGNTL7ipziXjsXHtNjFgj/zPW98Nd/n5XvIH7sf7s3i5CPtzcXsQ5KQgASSGEQK
rWydGOZn/b+8PENSnNhWJoq/MGDvb4y6muVByFEAhe++Sc6hcjL3rno41Y3BOPqxEsEplHtxin6k
nuhwslV66xyJv6yYdXzHdqIAAl4+AFfAwfvoDq31Kk3Bj0LH+KKg8MAt763kluQwJMe9BnsVZZit
FuAvktmfGpMxmCsRWz2t2CvmI4taM+/ojhcnnp6VRhNa7esZQvf6IH0etO5mvHvU/bXvGi+PDiFS
cl4NpfOHsPArC7/WQEjD+FqVD+U2mU8+5ctWNAHveKa18jaYT7EgaidjEEoBmS6kTWHL2PjToOQk
azP13AZVuGBgX3mvcp3PRBkpY8N9+1uQ7VTKPNhbDtZE12hnd8rYyws5ZJd9Zr2p65eJTW6DgaD0
EGV8yjuOo7XsDmXB72e+LBLv7BIIw1MizqiMFFKlhuMIBXNwBxBZ1fIrLTlbdRca8gH/jF4eE+6V
l2Epjpx+RoofEZs8Cp5ECG0m/az9lzpByCDplyhj6KHkyLZiB9POYhMVQaj405CcLEm32Ppr4CjB
HcHffVMpGLuBWUwcvxqS35HS3GLazO1PrMj2TOiF+Ez44a35NucR9+NRf89SGh40zDzIzN4mrGvm
x0gON8HdKP0fMnMbVXwCBdqBqbJYPc46m29YF4Q913dN+xW1v0oWrnrXXaQOCJT7mQL9zs9AoBbu
DiS6e3rQ/aAxdX9lNaZ8rmOzaRkN/56RYw3AbWu73ajfGdKCF2Xqc7LeLPS7KokD4wrPaPxRGVUZ
yD2EN1OTcGQGrUpEqlHYCSUdELvWEhCRvbXKC1Yclvb8ljDvaZPHxOFRTNFeCH9GZOtRmTmMK5B4
vpt8+ggERyxVSvIohl9quh4hntmRzruWf9QD4yQS54C7Ex1uL3v+YpYz2+gOLLBAIEafOcB5lX18
xAjt7zJyRQ6dpyD4zAtXIrhIRzFtLR9EHsTosYRoQj9s2ezAO1Qp47lU/qTNcOE5AoUIR0qxDqWw
3LTfDSHIS4Xr4j0yZp+waL+q/qJzG8bTNJsopm6txCNPpBwL4hSz5oDIKYPB1SK57GDrIgmLwPNX
pujX0+RXDIlXo8TVgUvG+jW3gSASUyOEB4lUSo11AxxDF96EXJIRQLZNFp4ioz6DveY5UmWQ7voH
io0xHu+NrH2ipQqRpDBVExF7G2w+kaeEQmfntWkzOGZWlT5iKgSzuI8hzv2WcOPWE8UeHXKPiWfw
EON2L+0TUdtEVES1RVJJ1T6Bba5JCGJA7MxSyUooPabMs2q98d1Ffa4x80OaNJ1QRkWifYvpzisd
PCR5zgT3hRpluSg4Qp4DAjQu6rrvpPw2lA5/w6mpL1Zk8RvalX+ICD1E27HZH/KEy7ECQI28O9Pd
8U9kyU7LmE//qytunrHd6kgyC1Fwmt95YrnJTjVuCsM+hEWYWMldKW5qhtsUZlc6hXcGnMMEDj35
yqLlQKe5CJQCwoMULwc+7KFQa1pjttiFlyG5TIcbIX3rEJ2mrjqV5q5l6wz7rKICMS2v+5u/CQws
lu4FifoyJX9WkrAgKMvRcgqFmdXMdBKS/mSWsMI4ehWZMYVVHY2LTsOsdSAWGhNRPW35kwxvnVih
khRvhj8WZ7ioj25fBKmjIfArSLfHRUVLOGeBpCYBnK7AKoUzMhVsCBj/3BSCBXg2XUJQW2LeJi7S
PCuqeZmQ9DETWuiOeQTz3sblucx2WX2GwqsEIqSU6UG36kOSLocEflgR5GV0XeXyitxhIDfkbSiw
WxW/5kZ646PJPOI8LkwSey06w+qvMtnOsothyKemyW7jqhMXVV474YBuBMEr+Fcq0r5giLWLKu59
SrwI81tWM9N8n5YBFYcGYtoiPu1ZGYKzhXrVXlG5+PkOhomJJWiq98YAx738MnpSB4Zg1I5UFObT
WMAP4HArfmQGEOAJBpavLddQzTXIZW0EmXWuhxna8WY+YC/HlkYJ3Sy6ApDoaOGSk67ek/V9DYmS
2J498qbcDFBnLpL41ENofB+6Fwm+55jRQ/2n0J5a85UnjkogT/lHnxFIKcLuW4xH9NQIVmRqXWyY
yOTChukauekI5ZvdlBuH6sFVJA8M4kmVYARfA4iRHdkmDnqjKmRkn3CSU92V8T1c0enFXokxqfOh
iE6E2O9NDigLlsabJTd2VZ9Mgt3Vzl2Hz3L9aNTirGiSTSYEOTCoB1Cks3OIg4LklTXbSzpE5nWl
CHqq4kCoyBZfdFhInCRcI9o0FPwnzEavZNEVsy8D6htzNIXhxVSQoUiBWYErLwh/l75XSI4coKW2
l5bYUVFooSfKWNKttNM4pjS7I/ihQYLXkw1qJSDLWT2NycMgHOHIVBEwGFjNDKIXBnbgHpwsrpF+
C1hJZlfiqqvFjBYlPk4xEw2sVWuKCjiFxCMG+dQEq6wGRb2pwl5ojs9xIgUSfilt1C64UeGvGHhO
df201ZNbDxldYPq8Mxx67+v2lQrjq16Ea1W8KRhkZJVFGPtYzEhn8yihRpIK41TiYVzUYU+J3oOm
iwhWiW3Wurvxd6GdDFzECo6dWiHICM00mpkG0V+ME6DFCVBi5cgIHSI0vgjhjZZe2P2FdORp1R14
qdN0kU8ek095T9ZjvGbXskxvspZzaLwnP10q3QkkeBhG+0it9qHKx/5cd/6EH/h3yy+/1vu32PJb
1F2sjMAvhLwyCFyMk1BeI/moobpo9vwbQLRuDorCuFCLZapwaiWJnNkmqEY92PRwQDEs+VwM7Oya
wqfeYjBY++jgwimhltxozmyALI9v0L2VK8dq2EqGna1Y2TlStU+5vqjf5lxDGsxOJn3EzDw2P1lv
JNH6/0F1C51MVv1KE5vOeHQTWIRIbOqF9AsQ6tRGvchmgmJK1KitVJRhWC6L6FCryF/PiwbwzoI7
0F/T9944l/W78Ad3n9mM+ziIJONcNXzGkZN+SzAH6uw3IiqI0eQhOolOHcyxWkaU5NjTMs4vscy8
CPNX964I0jMDraFib0ylRzn6U2ijZ7sZf0ZzvXNvXguZdhzUbNjiFHBkUQ5ChQhZmokNLbyihlTr
ED/2N6FTaGnQLsODpaKsx7dJIrQuU596nTzUB24TbRX34Pp36TicorY/svT3698DDXOO2ECey8No
vJtNtNchkEADqlpHviMAj2hoDH63UsJ2TJTOiVIFs/k+u4pQOXSFI+0rpqzZN8h6KePx0FYMsF0D
eWYMDVgOCoPUScVZipSp9Rdhl/O206QZE7YlAMo0CkSZPagwqS6Bd4y32YVKpK4il15eUbJ+KGhq
yTvCjBZFwoWwi2vur6XMhszyoWObHvkYWfqUcZxQPmp4tPA7RqroN3xDwuSubF/EdL5GeLLmL1wv
SrTeZ4M2/D2cU69Mye4KCMepu1v6nb2pkA+yGvIBax7+UHsVd6imXhQgSpn+3ZniJbywL4uHmzrr
VyS7GnOvHESdrgZqKN0bUifgy++1BD3/NlIZv3Gkxnid2ng+SFcyBiKGpLt0OqkopWI/Rp+wugX1
VsUemAAGjwQC7Ziyq82H4WBceydEDyedQzG+SKwA2c6w0hV3wUR0YMi7QeyCzxvhl2ni91pLeU2/
Bsp2xoHuzH14MpqZOtEJNb4fcW9hntRu8oQVJ1gmuknCQpLpuEpGANdIOKIKm1c3/n1llxqslXTB
Snjryuw+i7+Lu2VZePJBNlXtYWjGQ7pF67D1Vg8pX0WjH3jXeAf04aUgQYsG7GuLjdG0XM8M2uLo
uRjCIa/YhobTYxLWe6aYtgjwODOqY4cYTYzZZUDacELrb03sR7II8AXggTG5yUPZqZg99TtfKKjN
OkbNdt/86gD3WZIcCF1xJeV41hRI9LlX8SUpvHxR6vnK+ui2XIgY0SQ+jBW/qFTWXskXsbFeCFwJ
g3NFNV5Jx3FomKy6VCLrrwHjRkxgxsx3xtfC0FhUF0ywKrsSRQ+LcM1H2rulNu457wmsrYpT8mtV
2VEOksuIvaHRGP6E/StcHw18g250ozSlQ4sOEOm8CMUMIU7tW91+WyyTuVjU8n2t3osGMmTugcMC
+oSgVUPYO2PZwPeqgZNnqk7jGksvbTy1wMOhoUIi5YXKmC4CNsQ+IJpvmYFGhfESi0qJCT8WCRm/
b5yes4q24dX3GDIBK9KlCMQMZmPv9UwOR2xiCi9ENMLYR7eOMIoSFrekLx/l9RDG7efI1curPbTY
13EjxDvyVwgZOZrvFoj+AnNJmzCNzRBbyyQZZo46IS1ccO8y35YlQnpbNH6DekYJh3Li8x9Zkznx
HFmIJ5+IkszWK3zzmnHOA3o3gOEUA2uMp0gdCdkydnNoOKIin1o41RFSPioNDkdMgeQA59zVkRc3
LLcmb5BaT8LZJuBsUxTZrWuUFwxQixgwHUJAAWtc9qmCahA5tLvoPNWJux26LYtIHdbnAqgeIRaj
NJWJqcBwZ0BtxRWElzH2tLjcEU6HsoWBSH/MFYaqi9ujYohlpzCTazEou6q+gMZ31G1SiDqpRIkj
bWY43h1rl1M8NGtxjZ9OIqCJvwpJFKwsI8y2C4rqX0xrlQnjQQzfxOFh6X6FphErqVEUh82aQKmt
oZnpvEVVvFTAHW7UJPFNNnMt/R7PH+KQ7bf4luSXaeUXuWtAB9qLQeWZk6n0ZaYrK9lHRt2wGi+Q
2yECVMtUKWd3yyPsboXxpY8DueP5ven1q3Sb4d7LG/V7oCr7yLTjiwE2uArNga/H5ZloBGuwGcJ1
Pxw31z2k9R2kBcKsZ/zUmJNXEFb9kLplM7uFEHkNsQtI4iLRH0zDzsbRGaKvPFO8k/SlseVLRZxy
6MZ7I90Lrmln0+gPknrIp/hQciTMIaYP9ux95OjQnS75pyHAucGQ0MwoawvpgJziOMwLZmtmKPx5
EOGxLzUw5Uw5HooGlKGTkfo0Mbgku1PFRMzMZkKEm8ZIET5MqDaKrPw3PTLOXG0AgQ/WpneTnAlD
W980frh+WXlxGBtfaVvGIq5gzXsDw4nYJ+6M3BC7clyagXEtz+y2dGs5NkiN8sHr49zJU2W31u+I
J9h4Sz7IkTXNT0BhT3JmHcvoL6khxhdSUfWDXo2Je+E2v8LHXGU31KI8OwQKdXYRf+kWuu300jOQ
W8kAGv8CML1MY3JxEvO59k4fS6dG55pB5IkdqLJSvzReJBdztUM/oSaXGPNGDNmnYVOiOgti82Q/
dxZzvuw6oWkvCXx2FYZxE0C7JPM7gRZQZIMl6NTpP+Vkt+W5b0W7XUSWjRCe2OiBfEQLtoVOAmxo
iVA3BkdHR9zqB5F3ZmpCR8WbWrOUR1k6oCxdEjaOueyum8S9x574Zpk0PPqJ/2aiAhbkc86NODoq
0qQNUqU1aKBbX5xT4rHUc92bFEywVQTjFGMnFYJB/VGHFV0H1lsrvaJabZt3BkF+FtYXsSoukCUv
CL9UKNgKgZ4xmzSJ57CHf8axb5OX6VQx44BLKYlXHc/jXb1oFECUXQTD6dw43CY/w64HDFDA7BPt
OpyhYAI2YHtBx78Pf0DeVhzkuUHaSHOKCVGcOxAhlbOGD+VLeDb4DzqFdURawasFUa3cEfJcnVMf
ogQdoOUvNqlwnngvP7OBxLR3am6zuEAS1LkRXenaxZnjSNfJ+pg0GEzT/STiQJiLa8YyNHqZVB/9
MCOlGi4w0bmlx2OcOpKvslVJ+Jprw6FOQfRiOHW+OJhC7aR+q9CFplGFRwOGPSdYvRVxWPP1IMaw
CCwe62aE7DZCzRZ+a9dP4w360Yy2OgyWo4xeFpbCOZVa5Lt74qVY9UAdM25Yy27wmBEk5LxEzaPm
f2NIdP3jYAKjZi9g3RRx5zKZxpSFYgjWv8GpYlaJE0r7HBsKyCUXG8olj6qLnFwNTnykuQeLHCGr
U2GQTUfFSI7YYyG7g7w2eDQIJoCEOSrxaer7Y3WKHIwKlnRTu/AqSulV3nDTpOkUEkaPNqghHbcD
42z2vK37Uhv9qjC1VbuTskNha+cE8O0sp/rYwnb07JPw0sh1AC+/otJ8l4b5GaeIy/sr4TMM5guz
5xSwEy6glBgaZeZJ4X6XLOShlGFLzyKdoFxIMzq5LLoRe2gJvOwN66y76QE66Re0vEQ/6rF+jK7L
B8DvmxCJtyxvbqxHgXi1V+bpEXIkvTICPSZy58LCkITws/UnSvV9JCHGDr3tf49DzTF7SkCG94qn
ywCMVl/vjYOYcaPM+ckslHP2j4GQbB0n+zVLTFIssi4RnCCWOQy1dBBw6/Zz409bBY6pcXWt60Jx
wmmOHvEm0TyLyHiuaVGd63Y5o9BPQzgLxF6v6aUgvEWQgRD+bC4F4STg6ReWD7013Rpae/3Mn/IE
uwSFSGdAyCTGYcWeyeZ54ZbpkyOfzL+05yk1xzcJT2AUGwcgX67JMwxUoZFg7LQ9fq3lSQAUu3ja
PPK5pQ+1Kj5767203vWZUQnpR0IYVBneC8wL7H8kgKph+IgOYj3feRTnkdGYeECpajG/FAKJU4eJ
aEnQ1DaDWBUb6aRr5dh/ILVoBsIBy6MHiSPhpuKPLqRANW3kHNo0exKGvg2fpzX1TqcVXqnmZyci
/SJhbMLcOQOt0YfmHpZMH8fXLkzoHPmIMMqlAtJL/lhFYsPeJ/t4dQrxO6vEc9L8NUTeIQqPJGLD
xWpWe3zGMfJYiQytND2rC5ot5gRVB6m87oIllIO6NYNWEIIR1VUlsuHbSVho5CXC0pyCRiiRFu8Y
4DJzz5jfhvkE0mfxJDbpKX8EnRVudsYvexLX64RolfQJ3+Kmq8miP2WptAeV7jLkcSckS7AvCu5F
Uu9dQOFuidIUHyUj4D3HfapFb02vvplT/kyKzEFL5+F2Nsli55efa/vZkQYv1JfT0HWndC1PaQXP
8sI8T/mqTcNbBK6xeNhRTumZB1DfyzZnIZvZcK28TqTV5IvIBi8eE48GieQMBklSVx1HhJM5Q+NU
Pg/wfDXyCKhxZKE6IRZF33XWQXpJ6GfC07rEVKP8BqZTPTSukJHzB8pIb40L0PRrMzRYr7qrucF0
glz4EUOTR3N65bJ2CKMNDPBdND3zxvTAwBlNbn2KLZTbWEt6XzEeyhAFZawyVuuPV0Jm2DeEC3Ge
cejRGxhdf3LlKvKXOjq2yN8sVoJmo5+LY9j8tSKmbmxXLsJk2tbAiuBfFX0uKGbSsfMsPLZsoRld
mm4Zi25hgIchqJHZ+Ih6ERHXRN7JyhB1kA4a25ItsmEWh0OLSJARokEKiSlu5jDR01y15F5QDmtD
CaDggEohK5FAIB6SOkRQM/Msh6QscSfKGk59qKOTdlRJrVLwFcgY2P1ETDFkMtXBh/qD2cYD89nt
Q7YfIIM9iQFhVZFwIuEFJ50I2yRWPdvi0EU8EbURW8UapYRxVxr1gVRFlc5rntoArb7SKaZ2Wf1u
rL4II/hs2SmHRv9iJ73Kb5pLZvhdL+VrchpX3BSTQ5Q0Y8EmFG+JhMUfJXEX9/dOz1zDKNCC9fcx
Se9Vpt20Ob0pGtPtEUjAvzVGHMzDMOD7JdIh6n7XPIAdqB3isArjc4ZZbIT05+1ODkFc0Y1NdGMS
9KWJ9n+k/bdSzTNLoIjtvoh51pS/I5KECbWUaT1F20zrE9eurEZseJLTIArHiF/Yzzga94bnaP3P
6T+JQOUs8yzpf1cOp+wspOldbIgvtpDpM/rN87vC1AHSDwXKP2S6N+D7DLAJaq4iOL7KebpYfDBz
S+aJ9m/7iHW14odDpU0+rcGVvxBYmVv7GvfpongTMu+op+gHm7UgQGXWetms2Bp0oHnRLmnOLdwf
qSIwMzsNNrRKkzxtifj4uqv2JLXUbYBsNotwWtI1IHloPzOWrjQ+AwyJOVp1GFGxQqKa+gg+C1wg
tBBe5iTrK0aqFiFVy/C14dO2p37fgDAvRjuLTiYzym5KIAu7ZHQ9jhbS9aqzQR4iqq458kIU1U28
31nEL2LrUvmCucuOHB8+fgGRB45v8ZWQ7VmJW0TfETmsxCys27vBu/WPDGw/Aj4g7KP4VxuXx7Lr
/MjcRDcSK/rp0KW934siK5rUCRumBDuYgifDUDdZ6VkwSMi0Gam544pFJryP782fLTumxic0KZaD
yNqRd+tE6IWDUKBPTbohEnUN33pxIKqNPfYMpNscgsqGfYTvUKP6kCOcw9ziSNEl5YRDqQI9ibC1
SF3ihMdhr37EtT2JTqiHiC8d7a/V5yfpPV7IRN6RkLQuDpGryKZJLNWJyv0WCEDPQT+vVtB7djng
1rPEfbTAHoUHoaYpMHNblxk4LqIbZqq7MAuaH51skM+SvVVp9kYQaZJbxzC12ReedaKPFDjoUGlO
gpacZUkkUw2IPBY3krp0sOwglrTyl2wUHiloarnLedZzT3wazLEUxVV+LKZW3U3s9wuFLpbTiIOH
x1RNRIZOoT0SLFOH+7ya2fUX0KIZcyGvhFe05hdoiBh/q7OW2KoycfEitIacgejQZJ8MonDfGKRu
7xG1yWZ7bh8NJt/Q5zt/FBTw0wpgbEBHEKM6Ohlt5phW6kaTuIday6jKmibXIOmt4T1ZajSXerkn
xsJOATCN4Ijg28rMykLDJWQQwoTBKKk5SOMmVM9hs3Jx+0pq+dpylMy9qiy+uKp+HaB+noXpzD8a
ORuDNKKiJlfNCldvBqdSHPKV2LCf+1k9hMVwqAZOm12lv2qVMjuyTto7+6UK7wdNwyHSFUdVNeiT
ZAYKpTMZRLhZdEwdxOSIdset0UBt+V6HCQBvuP4RF86kag+397gkzUmt9RPW47MWjmfWU3URUExA
5gBzo9aBEJZBj9y5ZHLDwDUVEIDVyRll21Lv22jxUpQeDDe9wQLrS8MdQWbJ9Gg/oa5P8Yk7K6xW
Dszpzm9OJ7JXWfAlxx/xoAZN2F+ZyoyCGGj6+ODHSyb5fdas1wIQScROynj/Wuog57K3VXClrLsa
UXtDUf7PZGkydrNXIIgWU7+1xj2pbrBG/rIVwxrIWgkF9chwh/RdIrv2vfUzqNiQSYzL+2MYCEwO
yiI7LbbTI08oXlV1MxZyeXEWtqnAfQZnQSGeesdIO5GY2sio1AGH64V2F1p5n7CZYpxoS0Jyj7N3
ujCqyTJ2wuqSNKBjZdpbgCDbJr97ASKTgG1IBJ2kM+zYpfeL6B7TQgVN5le6BQRE8b/rZ/dDFahq
3aVowoA1YSA24hk6zgp9yLI7jCBlTv4tyE2y+GyNuAVMaZWgAWk5wdJo470+NjwVeKr5KvIc0Run
qmV4JpmPSMx3ElNwtPPEZdFd+ygQGR9JFH8W8e35Stltcdgb+FHEkn3QNByx7QdZ1vnNj2o4Mn9i
svUiXfCywvIkKjWK1+qnywqPlTKpoltpzF1Rs+Db3HbMXZb0a3hhwpQjlpnU9At0oN8qe2U2U8wh
M44TA4vAmJfBWkYBMIcz/0zK6jCr763PkjQ6R83FkoRrdMgeiMTTWzsctQTMXvSpFvlBJfv2onbD
VcT29dvUdF82kMVr+y4HRm8GSi0FSwzuoHAQN0ju3GXsFqgWsdpIrM2s+MJ+Ig/LB/AZU8TO89P7
YkgHJJR+YCHNSBpPUMGHtvDVR1ed6ZVP5Ze6hAEosqA5xgmv3BY9xUYWr6wCkysVsaDa0lnongkV
l5+cKOhImoXQxGvjiPU/2ZaILxC4tqmMChtoGb7TeGNGVPmhYiUs9ZGNqCFBIFGNLglYA4GkG1Lq
1BuZ99kAaMm+ZXSlBRjqFX5Ljxpj4ntiEFrRew3EoNx2XMGYRwFh2/lHhzgjz9db35c3gqy3X2hZ
X5IouZQ98tUtzz05kin7PQlvzSWhpZc0OCvygSqZC6o98HfZ9NlCh0SUZAPCg43oV0LMNfED+4Yz
yZLifSbuCx0Fk+KPVOAmipUEl6fUPi3uTmeN2suMpJFXoYGfEIDW5Q9PLVR0lOn2yocGSMxfqs7v
opAGlpmZDBvL7XpWlag60Lym6okTKjtYFF0io9s1RTpOg70zA6FAylL/ni0VTnB6kJEolYp8WFDk
DJAY2wqDyavChAZzTKYLKlCxNDEgKQDTDWcUS/ftX0sJMJm6ufYBkxVxfYlWRmV2JdRnvrPAN0E8
S5MsNAf6mNhUVA7LEiKW6tPYZ6fvGGdLTGcLxM9XCFCkME/welKuh/8EMsQaWBkZ14vIBKVx2w5h
4grNycSEp2xy39UZlM8tmMtCmbDCTsK/IGRXcGt9/qatxh3gI7+Puoc17cPPpycgINqreMUjRAYK
nPG8c/R8V839OaNk5yEEFaWhzULzj1+T2nM0jwNvuY58BE3W7Ahkr6at5kUl5/auMLuj1bYQ3vS8
fi8042m28XPCKxDn79ShQCDuY7vesiq90pYE8l6IZ9v8UT5rUhNLfm+8qcubsjVQQnKldbho4nDR
FT0wavgY/FyT5A/rvn4OmJ+RCU61fKwNnpxBfCt0irSpv62d8y3xTyn/QIq5GW4BzRuZl+QaOQKy
Mn3rSLrQauVm5gdYREjPGVjuW+76PqLTae45XKX/LoU4RAbTXFRJudRgeZTP8JuV6cj/ARaegY1E
dAiHcrRN9lywr2clNOFp0a6KmtyrMX8UVvIGBemtAQ7qLCIImWV64q178sMMxLsZp4C4ueOCka9t
gxZBREi3Zu2Qk8w+EDcfvErLzzgoX8WS7c2Vmkx7hl5XbCAkOu3GF+2lZIeftneWm3dSjWCcpU5h
aVexEy4q72ktmGeN0RKhrON5aUpXAKLRTIznQaj0KZsbloClhdM4t7uGyyH6WPoM2l4Ps+kCniBq
oPxrOrKaf4JZvFeq8RQgkyEYpYdeUXAIPErB0LmCeAu5AgavU76an5kF4BCejf8h6Tx248baLfpE
BJjDtIqxWFlSSfaEkC03c858+rv434HQBrrbtkrkOV/Ye+1BdkhbInbowL80Rjb3blZI76jQgfXg
WxX92G+R17W1ByrBaiYo9zUDA8BwVrDlJO5yUBCc6xRy4liUL0l1NAF1SBo6nu5tw9pmOaCBCI05
jrSQ4IjAQrEyy1Z7M9lcU92UTiGcojoGyM4qsL4pXX8DvTcsVZjcUbTcgEWRPXGXj3Azh0J8TjCl
FbC51k2RjJshGzdReVeNLz0xznFBgcnffJUTtJfFY7KMm96KVyMmp7qlupNJ/RS8mWCYrkeRfUqm
5VQm2wlvMbgVCx/mciv75G4ndXVPeGGE/HdSTEjIhruyCTcGdEb1TJrpQQbu3apEX4fEUaU2Hzn+
JbcsWTRyoJrL92ghHuFM7bhAynLhrKWJiN3fkVBACf6CRYzCaCGWsDzVEikIBOiCTE7sClB3uQUy
K5FlFE8rXuIv4S1mjLH27c3IZhwSJSdVb0m3IhFv5tKCHzautHxngx/3MnGVmL4mMUQk7WEnpY14
fciNk4U07CxOwRarYUctoZ+42Xi3wFVUO3AhQzvIC8QkmKE2XmZGKyeLUBXkfketI41qFzub4QpE
AqzKmQfsDLCOM3firmK0V3+nUJO1Lg9brgBFU04W4Oce/g0TVYu7gGFZIKEZJLFqeqY+VmbxXBLJ
uA0+ZAhk32icUL7j66eOwaZqHAmZBetOoDGN1J/hfRPlt8i0bjJ9wnHum6swHVwNfzCDt7hwNVV1
dNRwrZo7lruVsBHKG4PcEpsGIU4TG+MDyzMd02q9k7kA53Xu2OP3buSj3n1rbeabPPYdlixFDeSq
wbFEfEpVhEuHIPCAxx1mgacdOlZNR/TrLGrZRRgYNL7QJxft73XZHHXCFoaJ2qg+MCzj/UqcbSX0
XqbUbN5Agjg97sw0Nd2M0a2MOKj5u0KZqDiA0c1ArtpK8UPGn9QDn8RBWiM3xW4ZRCWIbeFYmH9y
PKQwtvwBmML+44yo4ugRPUW4VJuxP45qZpwX5Ez1ooVKx0AubU8dvZXQspkqEYiPFnolWMCk1zKz
Sqs0NDuB0eB8RnDSypcla69lT+Tnx2xEeCKKsCb1VLOaMGPfKDsWKANj4ut3rISNGHGzIsAWyOpi
Pl60uVe89TRiMT+wcyEd9OLOBzgQNsmsYWSXtbIzykLTBLEPgnklb+mP9gkj+pHI6XMrL42svU1K
+c5WggoKedgn39mzwyfcMurGuL0MVx3DHa283F3VzF7CNkF6kA+XGUW/gOWLLQMkp7QD+NhPXs2c
jnkxz0VgFNENoxX4ew+Vcv6xbFMgkjpSV99jP9t51/va1fxJSWe21j8Raog61X1peWp0k7LCFhhr
4+hkHeCOInE9UqAwzaYRzCxyzgpoLlAED+n8SeKbs82ac5DQWWPBIx34qHZgEZvkPDDOaC8LVEF1
8glKg7B4M831jiiizQV/YHoTb23QDzMPgadKdsJ7iEvPiTCKLPU1+Tbf1PXKpCyjwzE/iG2PJHAG
s82fNIxxwBO2w/2v0dI4O5dAGPZCgaDmQ2mNZwooDabPff2asTYNjnUpAQ1mtD4Ns1ULQEEO0aGA
p5egOdNgweifAHWq7ygfse2gpwfoEeG++WsyEs9EH8Y4WvgPsJhaFpRot6EQDDo+aBoFhS+TNoAV
FN1Ugi7aSuAQSLWt6c0J16C0wpYob5Iu3UqRvYQE+6hZ2GXIroSQEDMWqAThQbCRHXOkgZKDPOJF
8lnYkcS48iU7SyDRCfd+OMl/KYNfJV6XCMZBqxOmo9LDPYTBPHVc6W3+Mc8tMQy07fstCS15FHKv
jQ5HpaFIX8nUFQyKkxZZh690PxYNBADvQHtZ+IxK+cbG8pplyzlKASzF2XGDyXVY2j6oZIlpDxRn
i74+PqBWRbPElU0WMsENH4nC2EP6lMUF0OChkE6M5Tq4dFknsBP8hwtYaThX5MPafa1shZcBGrZJ
QGf/MKfsKVnDs4iuglkQDWTPdjSMp7nvTjV+J5AG2VPfsie960yahNxeiji9pOtKs8OWhJQ1UNVh
F6tB/ZPgUp76HznuwlqsTxkFRzq9LS1gTj2Y1/LSr8tVm+GL5JeoTB9D+10tv9K5tPH8+7K807dF
X+2P07fO9icSGs86ibKdSirsn8pRDO4o3G+jwlAsYnICY5FJiemqLk2PPLw0S+CtwyVFI2ohOz9W
7J8mEFp6WJZCgIW+hyWFMJCtS+LsBBGDL77pFHxExRiitsoPAUkwlYtW+bomAy/i9sJGhlt0KK6s
ZEo7lRVWh9VdRiWSjRe1WKlZQdycclxgzEl8yDe81rjAmMsE5Fgftu33WNI+0V/RwEp6fKIjN9UO
lX8UfkMds1hGxXeoMyp7hFi8judRRvQiXTNafXKPrzmbSIsLbxHeuhhYXN8AkVR9xEm+RgwGvnBH
O6Ls65biyTiTR1jpDp9an3zVJSB7tAq4YCLqWu3RHECjrvoFdgxuby1vAj4U/aCJ2m1pivtUNXeB
NBpV4TPuwbSMp1/4qGZ0LSVInIXDS7WCStcDdf2MMundiK57LiIL8qBBhdb0qj8GKqKmzFba+6yz
9kkPjoBDFx9fibRrB6r5AsAfHZ7m9h+7M2KqA4saWJ/4J6MEbv6BGpZNES5G6TJE0TEuEBNo6iWV
uzPCxahAR00MUnWR+WCpzrL0aCXjkyijR1I2D6H/K5lgsGxLQKRwaN91eQjaQfDR/vkdwdp0Eah7
RA1UWWJvTwlMEIUBbj5otMv4g9ERso1u6yzKW9SQxyVBPT4Z7sSauiSvDwNDLs+sxYojDreaBQBy
FwWZg0D+hDXSNq7APckUYm/KjNp8G9mDERQzLwzkimP2YqdFvRg7meSlSufP4LE38NgNJ2hPBLXo
zeDLGFTBmz9aWnksOU9b+lSJPrU0IEMVDeAhvqllwOI9Bb8QqQh7ACgfFKVD/D4pyLVBVpTgXNY6
Il1RCNmmcJ8Z4ZbL4ZjgHpY9/WsF1IzHH0mVJJ8crfkxqIOFJfmyPEw48gPtZzAn8bXkx96sT23U
HnBCgBdZWC5Xm9G4f91eC8OU/hPEifJfh0t4BSLAPJHtbZ2ds4b2+0Rs45fsWn38SZS5gXKZNDyA
3vzk8sDkY3GIQhpZhcyZfYsEtl6dHlSzdVJJJu7ijK2BdVGT/zSI1wAYTJDEJA//m7f+rEzqOTd4
qbXMnrT0snu2TBrG2h0Jpmgs39JJeWH9Fjmq9k6UknUzRTT6ZXY2vbadrwU/rQJP6bKOPMzFNcLf
I5ZovFWEQ4pyRnsvW/GJdjQxVIQxAuuy1q/m3h7rtzlGFduprNlYOIdLMGSsw5UZIRRdPDqRuD0K
KLXXhO57T+vIFvS2QHy+8XJ3/AI/ffh10cTylZrSrbE+8n08zV+NL6yTocYLnVGZvqwDOE3riz1i
RmUxlpi9qcmZBw2BQTgpfcE6EQCPpdsENrAHUSG/AJm8zzJLNOCzvMLK1kOyY3NrOjU1TkkJ2lD9
r39dCrNhXEea0Wn/1cZXgmGCOZC3Ohk0LXFDp13gjKo9VcXbU5cAYSMXzUTb/2U6IObJIx2bu14Y
6OadaNLYB1FCLwTC9c8EALeBcATuIRlOz13osTEkR8KUdCYDS9r+4j9WrAEPyUPYy9vtlqTYSM3o
HqfQMBG09afGwjmlN0+DyeE2fK2T9WAcWjG9JGD6tXE5CZp5Fo0ZkwpxjXcFPhsWDzIT9gxqCIwR
hflhnVSfk9GXpMojixb74IHQqpJXp31GBYqNbsV/FHtdRP8yKl605n4uAds6jZgeBGyEaopGfkk+
I8A4iXFqWH3UlIZmlEB2saVq9AqZ2x+yRTTGXkkS6BKFwHiWne2KdGldL4Y6X9axuyyhhWF6wPND
bnW795E4L0XwR1pyE45euRsiO9SNioldeYE8eJAE3GIVUwxg43j1HCi8Ebrc/h/G4Bdnbv5uNkpQ
2f0jbpktH4cMF5OM2jSXPcJlfaXpfEFSvfJ3pht+ZRgHRLeMAg6uopfvmmm+18dJLUNxQZyeDyGy
PqJvqA0+mjHHGqWdJlYpHRpN3DdJ+RZV8ZPwKl7p678EjiGO43OLFl0WIY920R5eNWNcnO8Wnm/p
NBAUJx0ZvmlnDpLm1x94eklFgFjDAPFvf8zl6JgXRH9Ev6M+uWgNEoi1viuT/Oh0r5s/Uy3cJPkw
0xMJrMoVIRi6ImCi1NGtQNshx11OWnxOK3m/iAQszbMQ+YIUGvLlWceQv8nTbWY1VEopBD5yg5pe
gTcS51evEIn1p0e3q/FjaJXZS1hgLEPsmTM1fg1g0Erd109ZE0CweAa23YYkp/9HgwMW9NBT+LW0
BDE3QtKxAQL+nmBljq7WG3ueuQ0Hu+VUxA8UyGJ2kgr24KwenPE/6W+MiAGIyxxfepbDFhFCKxFC
DToSjm8FytUsmWHLiTCyI4KuFOKSAa++15wvtYTYjsiALONTQe+a/cqF/pqjlcUTG64ELqaol6AU
hk1hnnMtv5brcMudat9OXZVhcBJZPTK46cY9K3S8z6l5b5P8UcY5ZvrsgVNiU0kP0xgb+gVil+06
zcQ7wGqXWApXb4OshIM+kzwkB9JXpPM9Ocaq2IaMMgCdYSN5E6iPYmer4gnKdmnGfXcGRR5nJQwO
KSeeupLumU4NVAz2Wv0TK8nREpbLYhuyw4R3ZLQXceahH1J/HFOfbTn/DuxDciybO97rO9ETCJoP
Rj0dCQDasygebcnk3yBp20JZoJMklYh+mVXuRmR0cS7/4+iJFmpV2uQc2e8s/arm7hxfM0J8iJ1r
iKmQPMIHQhKqQzOWw7nFqYOiUUaQLhSuQSnV1gIqX6cDNZY/8+eoALRaxVCQqhB21Yk4q4kdwyCe
XXwy/e5LPeWDHCZ8XDN0mb1y25ivYuGp2WOmkFawARTg7iKlsjFZnUTaDBhi7gwabGYr8RSj6UI+
6BN3z/+GR5DR/9Pggk0zMz5Hr8UrysTLwnhsJ7eLFgBuImkvF+yw5bW8EvEaMjc8Ett6LOF1Km6f
zafY7yXjam3Y1WvjnPZ8r13MG9s480p8TbqcmlIJK2rA/BTNjixTBj25kFifl+r7mC1snYhKRmCz
AAmNqoBAYz+lSmVh/L9klrX7r+7RCbp/hiwnfyPCz7Tj8Ql7wFITB4M1BdjWQQHi2m8n9OjqSdiy
UBMaKpY1rI/Inf2WlLe2ib+sSQ02xqMaIjx6Cpu5N7fy7MtY0RvsgzEkU5CqZkWN0F8zHDt2gtnT
LFMId3TOO9DtX39sFsFVmUOtD7Eh30vQw4YbRp85TGbp0FIszfCocoOdjoF6xwhXbr6kyY6rlAWg
4gEKnlmOHPoRjA2JOyavb0PizoY2quPxlNm5mTQUC4pw44Cir2JWW1OllEDuhfbaRRhMluKiVNNZ
kgj3EXaNkCF+mopuiykCfK6qdRAw7sm+OY+BQoqN3n7rJpzKoylB+bbSvZ9jmCMGUtgTR2G8tR+K
T5yjT2RGUKUEVc2/VPHLpItQZtTkXOBGZbgzzNO8qdx+lhwkbcuI1Moi+INXVdquJQqsThjChWe0
JA92n0MctVFmG7fvD2TXgNTb6x2XU+6iEzL4FHuqdgJO5nHwNaZjkr3iroyUc+nLjilE7pLD/jHe
CKheB/nUlR+EnM5tMJRysIACVZXmlI3LaakPE1MKmSKJx7/+1nEpsiOVacOK905SbEF5ZQiWFgt1
Iku+Bc8j8+KQEsUy3geleWPQfh95CMyb4Y5j4nXT5OIld0vmfpXdntiBBaaMInq6oVUDzpAQVQGJ
L9BEI3jHZNT7DQEYhVsRoarXC3X2TpihQnjEs3LWBPG9m1C3jOP7HsjBpsKcCg7N5qKI17guHvKr
2XUjcACyhPACqA+KQsotk2pZI2U0QU0mnrMaLW6ZOTpDGIKHnJjw4mwp3BGFqLyJLrnowq+Un7Oa
IQvCjKzdom49LRlbhi26bZ9iPfn1B/Ozreu/ShTP+uzpknh0kW0hcv0WFopbSTtLlXn+A/SeoOS+
J+3D3Jw/FpBoc2Dlzdh2yM+t1l1Kebq2v/u4edYFeYoLv6/lyTHQHNN8yqybVQz9LROdmYlOwiXV
4QOZUEZzOuMlI4Dlr87aTLhpFhl15PyZReyOkGLzrQPIu7lLSWQMzMnRaUjolN/UKXXibmaeUbwT
JvEGFtJJq+UxKo92JL0LZZNSiIxcGTfdFQMoqKWzfP+eJIh07FnrZgpUYfW72dh3fX7PwJDSPaND
vEh2O8CVns7gsg/hQjSzaofSco2z9rBqw5nQNkYcTLZcWsvSszu7EOGQE8UrL02YpkhOkLT2BOqo
aIVLPRQnK1w/0YAnVdDzBRWpW81bkmDfM5JbnIMd8zMPlpZtkLPUdfmzre11gA+In6GcC1/B+VNv
vCsthO6IPADhJPdmWB4Ai2rxDS6Kk8zVM38pKGtd6GNVWID5de1FZ8IprV4CC7Xhw0aMpWzLpTt/
jfF2mmwWjdTI2MhOJYd9K12wgrs0DjHrO6VlnA0gTaNL19IDq2R8YxYszEReTrlSOuvwV37t2j5j
65HY7HCcziWCAZ5OiRuVpWq7p1TyTr5lrNhiqGS1BhO9/Z8wnCrJ/ersJSXLqENeTsiKOnp5r3ul
QA4HXreJ1pVGxjfa9YzUkKZHC1Ca6hvSmuxDoxfsKW70Xgt7ihuT47bmSjD1oNjYjaYk9KE/NNAf
FiPzDIi+koVQC5MyW1lm34tV4WhvXYxdYf9YKPhnaItNuSCiw72Q3iRJI5hovGpZfCUw4cLH0r8Q
9AfNVF03C/Vma4R5O+MI4GhdYPtt2Pjls3TgtC+wy+ctxOUVtyVhQBZnCeTA1CBKx7ivquhJPgIA
HbPhIF4GYkahsnh5Y12St03DBDZhMltU9qZo6aB/b3iWjEi36/hUVIKLh13JOqedMMUyzhTDhmq/
IwfBwKmTKizUbHTMP9lnfiRqbc/3dqYqAR5FmqtEFs9B+z2I/SknWnBiekYCbMtvuegC8/HvJtKc
Gi29Qk3FZGsAf5rmJ6nnvqg1Bm5GMLwh8OX6bbr20dbpW2E3twa0adPnODVoHCygmesPUqzjF8RN
eJf6Z7qMn40qwkdbP9zNVoaClRfLWjF2munLzXce41N2OsJaup+xyW6kodvGxDw9UL8VbZcEM1hh
8lui5mgPvxtLpT3CD0WznenJuex4+3DXjbkU9OgwYCocowF6SkPbfoTcVziImbSYEBYWTXDn4yZC
6Ym4XQMGVQRyPwbgwBpQI7I+nfaNHaJJE4OIUF8XJnazI9ySjgBrersrdIdKuliM+/QWw4xASqaS
XfKndbC+rAP/aftekoOC4YLM7rQVrgoShaJp/KH9taHEXAwi6vhk+YbZ6IF47CTXijJ3oaYDK5EU
JJqli9dJmI/12c+dERdAiwtASltkj5j6Z85g21oIL45MN2HXsYEj1XE4KliLmUZ4NS5HXUiZrWOu
FP4xznajYInXByqKexUpLiCnoyCL126eL9NueqPjBt3QkOSEcLcjhylGzxZh7lj2P6sih7dsptOU
CPaMdEirmoPVUqhijGdnm9ZnHaXTgl0MMhqUgZn1gyLGb+ayvk+dRWAVK0q25VX0LZJ5PnGer4So
9nuIKmad7L3mP5Cm9HOUGOjL/kAcl/IjwsiRzZINPBGNpgMKwcmlEfea5ZQ8nIl5EXfoHLHoe5JW
BUAPTh7hNjVeGSAVq3BRYvOwKX+j7hl9RBBqMeuxy8OZ/ZNaFjvjzG4Z/RKs4BnjRQFLuwCfLvY0
sxoHZyrZ2jt2T3tIRVTuoEqEiebCTkXFiwn+NkHWHFZ4BfzqoalMV7r2YEWDDeSHlNO4Jh5j2PNt
GAxC9eESbVvmJ4pbEWUw4XNe/oK08/a8O0bk/jJrPnnqI+8SYIK4wRyBWD1aEaij0BMQmIhAWkuw
lGjVIZN5owyCGUADlrmZzGjtb2NNLwbI01rfSGKqZvWZ3FnnyytnIcPmjYN1F2IXnwIM8n4XD7Wa
R0nnqUep5ULJaS7gp3SZvUKib0OMU0xEnypAISg/MLxRq/MIlY7lo5VNN9xFdlr8M6r3GbkDOGK7
r64FFkkm4y7W2VQx79MXtBAmMrJH9FXYQFCYFmY48XgRavOiEccza27P/Mb61/EGF3upGgJIzLl7
iybhrm1AeL2gsGCmS9dddoM6evBmmEJufkhQ2c0kAlTBAsOrJoQXdijZ3gnS4cBSO4aiBBeuRHcn
cghHLuL15s4bufNqGhx8ozUDdh29XJmsRNWQoWuJh5FneM3oDFowbGTIzWSFp/3JPraN4Ga8TTEv
lpD+rTDWIvzOIHbgihVLRgr4wPGV9r70K53WYCRTTLSNaLprQnffsPuQEAaMzjhbZ6IIt+Puq2J3
M6VBlBOS1o5HFORC1mNIeBeSN71b77MUParfSbnbruNn3W7PqPxKxQWFZUILUl7Sm4BUDoO7fdxw
XZuy4Rv4Y7PVrU0iRQJsWYJ0r/P2jmEy+8Dk2XHQzg8ls0f1ll38cZ8/FY0nkJs+xVD/MTzmmDyh
PiHMspz8z8yzLpXgVDHtKYYFBRzMqzQGOsmPWSGGa4NMHMY2ORRDkMv1hasfdHPnW6xRBJAZTACD
9MpMgVh6sggpSGQSIQQC7ZEygCQC7sdXZvqRpDHsK/+nDpgNwRMaWO65yDkhH6cUTasuhCmxEUl8
UUtUW6gjDab+8hTZljEfNab+YqJcDGW5RFHN2XQwZf2CgpWIRPYxeSgzLNAJsbE2JbxgUOQ3KBLG
0YO/wOaL0RKorB6yYbS1mosQOzkdDjgPElRrhg8nBCPZDP5YuaFcuYvC/MAZg5GkV9zWImpE/oUG
CrgEcRnK+t6d6UwaEQMomNGS+wI1/znr6nPcH4DyEhAzyIw5WGBZKCd+z6+ZMfk+vG1lr12hGia8
3Pv+p4dap9tcnlpyViG+zM2GYVULzCzyjSHxe8LNSH5SJuz/YM1xr40ukdVrc4lpG9JICyVI0Zq9
c9dqrj6UwItQgpUi+oCAawM1WgYzCwHleLPOKevd/mb/VF2HZhqrMgdyOr0iib8z6tfK+el9M3GZ
14GQs6CJzkIWtP3sm0fpHpu7Z4o9lSxdjF0za+3ggUuhxlS9453c2w/y1QmPishnKsErphiAJM5E
GCts5na7DnkxlIEoPiIWH8xT9n/sb3OF3k4VV95qSM740gp0l6Lc4HAw7l3a34dEBS4LVynR6Act
0kjteSvRDuGqIFSgEmtoz6jthn9Y7w6dUXlFjQQiTBGrihAGOggDtYTZMvox2e1kwl/IWCfmuuzm
bViikdsxiN6gW7fVNWqJbSFLIeGwbYAbDctwexuJcEJL7SgfQ8bQn7urgNSDLoosLN4Vp+Myn+fC
bY4ojRrGYlZ3zR6w7sC2pxdfpiw01/OyM2wwCDYf5HRAcxIqKRQilJryGEbPYcgvrWKc1e2PTEVI
Axqqc4kpD/O3hFxRDbo5Dcisncfcrh3t3YzJPeACK0kFki+8vNgXc5RLOjo3InOMW3QRcb82GE7U
Un6aD+FtG9ZjgXWhOS/dSuh5et0U9YJr82JSRiXXUdODXLqIWNNQf6AcRuVXIaGXMQbC2qpjYmzd
7QzK7iQK8WkKEA/Q1raH259Gwkw4q/587Q8qmrOZsO9VJFGNFchtedtbTiX+PdQE9mgZ6++SAxQR
ekYxKb54hxjy4UjegoQkhahVnASnPHybci75Pi7jnrEhss2zIA8hsd5Q91JYTkv2NDXaVLl4kvnz
cG0LOSs2+m46CIPxkIruYZaQGBOHivPSXmP/f9rd1vIgAJo0jHeJZme8jjhekOowwRazd30k2iKc
a/g1g+jQ9qQejDL1Z0x/YUm64fC9lVuFZsquFymw7ozjTzpUeBEbpoQ3OYEXUpYIL8DsbsphRkag
BNDw0/9JmUsq97O+UiSRh7aN73pegAeWnKGy3BzLr/Km/qY9bR1czOClRn/ozWcuyO/LXL4m23oz
B+sWX3Md8RCRMAVImF4MtUgPoX7xvInHBAyGlKsPQEXIzSGmQuZsucc0+AhILybD0boZBW7ipYy0
CaV20z8jTo7+3MV1iH27RY1Ci2Fnx6FKzstylUcrAHl2KlQdGJtytqcv9ohnxhZ52Ycbfrhi1q5f
86lEHrIgMwPN1bXCDTjrHZ2abG0UBPWFN6P8Ft6UsmYQyfZJUtBAaWR1bkvhsPIiyLOzHqoSE5CJ
OaM+1N+GhpfxFT97k/1pLb5puHUsJnICW1nyC1lnogPUxjNHRvrKetQ1MsDAaL6rZv7oKtBOkh7i
G/kHIlH+rdkDRxiIu6OQR16Wm75AnJt06ygAdqJRo5n8ZdF3vSAORDmc/SxjqlwfR2qQPSY9vi5u
NWjXTT7LxrEUVuc1nySr9qeBKVEXNOSr4QiH0Xn8MShgayrdFhytjtdm3XO9R9z0/F+RZDh2cSZH
gfAqtDy9hH+Z0k1CnTwq6r1dm+c+DijZHfdzTA2DknCQz5CgMFoDf0dYoVcwz0lizAi/0t6W+1y0
/kjtITDerJ2XHZZb7ArVu0n9oRC4wDHrrRV+wWn1WYoGVo+CHQ/KIV61G4ZMWeRmG04zE25igRFe
stqlN68adpP8cPaMylFTiIier/WC1++/GOS4AtI4Hoja1YOBsSXW+Xg5/wGHw7xC+pulSEA1TGOp
R39DG0m0qWJ46LCFlOxB2JTsjks7n1/a/T9otx9bLLCTxYVvSqS1xXooK9DINiIvkF1v8GOo/86K
blJYpH5T3uz+JHcAsiR2dFHvq0MciOXMiu+8InQcEDo2VAe8Nbr6AYbnQHk7GkcybB1RPE602aLs
7pfnU9jGN3l9Ykc7w/SiB7f0lKxQiakh+llX5lvmzJC5Wmb9KPQeVkocWHAXI7AH7JRhHi0T2mIu
vKZdvJG5h4a03KK4sapfX/lLF1evgN9FLhXgg8I3SVwt9I5dXGZn2o9coovSSZ8lzaMWnSolxOkY
5RWZuwCvx5AJPePv2ZLDbFHDjtVVDhjPbOYQv7saX4GQsjJKbNzrx76uzpa6hEmtnibFRK+FFu+S
9RjyIX4O+kdFCd7OraNAcUmC0JA2FwDGQVsoA6CPYVN0S2SHbYGgHD9xmc7exC0yEJcRpt9d0vjA
y8zjZXSKKWOMPV+HRbsSGoPHnLoIBBiebJlNUqorPDP9FXwmBoqZ7n7DtzQX8TmT52BgP5O1yLkH
pIKjy3yQPAl/YobXVBrVLqAH8pYkAcKO2oW8GksXlJXCbJZ+gsbVyNmJNN9LgeyiG4iMKciOi0IK
IlckcVtuOPIMtNQVMnrsGGuMuqU8zrjEtOogcs/n8nQyU8b9jP7MWgdq9exgmhktx0hn3XBtKsLi
kB7u7ELxUZ/I1tDIpGUJqik/OgQ4geCFgjM1ZrWVILNRvkisY7/EeOpokmGL8oQ41gyBCtjKVKOh
x33XAp1SRjWspBEbDYsqC1E0hkXTs6CY6U+e/o1htsxvdxfweRuBEf3k8ODRJ8Cwt8Jxm2CdoDyn
OWud14TbbaDgwRUJYqWGt7XRh5bwtgSl8fYHr+RorVWYCc17s7ONcdImg0Yl5JIwAjyCeC1QORpj
7mTvGGWXyZHboVjY+P4WN6F1XVlstEiYm6K7F+l2L5Avo9q1YbiOTkVum4Zy6VdfgFxcYX5uVzVp
EJksYa/RIY5iaDGJo6OXWmSUyeXyu7XWEKfG2j2xzPmE44BHN99aYsLnjaQuxLgqswlhtyIsoVJE
oflg36x/UdcygEeo0jmWiXBm9Uw+/H1ZwcvsKXxtbBSxuBSsVlLlhEPV6XAtFJHhVfhcLTYfvZZ5
KnQvBlINQnXji/Xve7/BpPIS9mfzi2gnzCmrR8otnI/8tpr9FZfJJZPXs1KNofottWA3AGLs6L5q
ROkW08F09gijvWpxaSCfxBlG10piUZz0CDU+s4kAMbl88cm80HG+qvfkroAL33dAbuQV4xepr7PV
nKYseYs2i+29hKlhQznAeBtpkuqbxXJADHZUStIkMILGDX1zijTjwyIdQDQ89Ehnw5xumibfjbG9
mP2Z3AyKv7VCR6z8R1bkJe7AJxHCmpmxv26MtIhnsxjfZoHI5TkJ4/0LSceo22BWIy4gWbZ8w/qW
6iHYA3djwPj7wEN+LDd6OA1MpxUTz7MheCx9VdP98mAPXDYql83k2nL9MuMZVQOcp5yINuTbILRJ
ILrqpnoXrBJz3PZo1H9mDnwKb4NMUDQi5IcCPj0ygQYFEuMjReh8rU78cZa8BrPV0hiuRkSuwD6F
rAwUDuGmqw6TD8foSFwgi9xgqaeRcaR1BhSHwnff19xO9IEJmf6QR+mpTPUbh0e+3jc2h9yRysGY
lJumto+lUsmNxdVh2Be+GxRhi1sTQ8bJx9nxN72ypci6e3rVsXAM5zQTz9HDHdBKmmhTq0WzVaF+
DEuotd1rBbcZwRTtO+NjVfMPUy3e2yZ7G97x5mzmSV7Q5CLgKNZARppS/UoMxRbHwSaNxVZlyFz6
d6wMbMxVTtATcRVBWp4aBG35lJ27iMxxWz1uNnfiZNKAlhAzFl+fzju+dZ4A7w2rpxNCZZGDExvw
n1JOfSvUeS1UUCdr7I/SF4lRl2wor2m5XVtYrLzh1cCNTYIJM0sPHCccNeEZYz8S/WmlLxy5chE7
dqbTdTEDQrp6efYa/K/CMeESHVh4Kjxo7Fo37RHpTLxEcFhbdW3S/iznh1YVXbWG7DODuxBzvz+i
KLXgOwENO2ghvMCwh+zTgIDpWd+MBRTNCeHUAZeiAgN3jM/GkmFuQOD6XizXJoE54lRfPQMsxcmT
4pKOynXJs7uGW7z+P5bOa8ltLG22T4QIeHNLgiAAEvRlpBtEy8HbDf/0/+Kcc1HRHTMtqcQCtvky
c+VMFOFbIduwngj5U/VbRWMCuGb/Hcc3FHjOWG7GmFhnsK8d23O1W/fk0u72uu8tyduM4qgu79Ed
ZaWQMVAxjmQlwCHjLQOGbiP5VAZFq5z/6dyjxgs2lMw2Ox5EytMIyoT29EFFG/nPak6HHytt0CQ2
sbD8kFh96sICHteH6kh/VHrUEdCrJgs2LipJT0n7hMOdKE8KmSk/6aXGdHEJNEUhhKmctnk7w6zr
R+XkFHmYWFGx2BdYzfVyHcEeQu44xOPiUu6Sbdc6lq/JtWYqBW6Dqq19zmCqAwEOUPtekq5W7wp2
F7xHtnbNk12YY7aoIwMnyX/hwkcliBMuhscA+Khgu2nv+00hO8Yswnw5VhOYCA5T/qQiEXvTdl5h
EfUlNruluhrHyhD8n9gwsiCjbXTgwyhFdV45J7JXYpWsqaCWwJcAmJbnDtsspvfmapNSYe24ys1O
34xL+jjPen+gobEXp5r8S9EQkRO/a0KC6zJyJ8vCukD7r8iYI9PTif5SrCSokaWThii+9c8S1TGl
FlNk0BIX7VgMvS9DnMRui/6acduGEs52eW7K7A4HR95o3mymUOnWMJHUsAPOw7kvBPlXG61frWfD
IvTllI//TA8UIUTaDbUt9k1qfKEsWdyKZzqpcsYI8pYGAC56+WbG1SPd0Y7Wu236tEl/cj6rursx
sefl8E/fHTnN9mgG7TFky0PN8W+RvBxz9e64G0RBcwAnltLOqMzPxFzu241Lr5bhYG+C6YeoCe4R
jBLtXuYyUG5MnJ7ZVwn6SeSba8Qe6eVi5y5NlNGRoa6F92ns5Ew5Ju/7CSb0hObwhlh8loVGw9Np
OaGzdSeGfmYL+/SvgtdGx3NTIvjavBVvZozEm9GCv4l55mnG9apZ8Un3+TUZ0R4cCvtGD9DCUt+X
7pu+dzAezddEIxhQYRjK85Pmzg+t/R4oFWoyTLF7ax6PNRKKkiH6q8zIMuyClRbAripk4WclvgFv
reabErenlk1fTucIuMIe7+Nrc5ezSrgSyrCl1nuFa8ti5W+ez6EuMZMY4CLIL/9KSVTc2NX3st0c
HKgzkFIgCqyrG89cnSn4S7oV14PpWTYgU07q7w9toAemdnayVfi98q/UKpoMaMNYnYCDNTFMrgrj
H2Vl3j8TjJY0f+TwQCzMzf4JBuAkyTAAIZ6mNX4jghnpMcbslgft/w+owknx296dsCLleH87vL9d
Rgkc3l+Hr4W8+KSimpg1ZcHTvpV43zW0B2P1TafGH0r+WNmAmBCzW7iTo4YdOrJjpSq5tIkJOaPZ
lMuKV/nWws80y3xue75hr0FcV2HK62DkPxrnPMRchDbnlB2kiXqrnrqxhfvclNAtjwK6Ti425h23
yEtz3L42uBApgHPsY06h7NJK2qXIMTbjuJplsTAziH+Ga9EdRSnwYbL+KywlzM+fiCvKdWTZrS5r
41wne733cfE07zllptBgp7R85nH8dHLBPJbMDDYCu1Du23TV+/FsYCzYmmB05ogIgdVfJI6k82Bf
an0Gt8Jg5GP+sqDljM4PAOv+2uEzKeygVStEsT4s0dOJ3Rc/0QKOc75eLBIkrH5XM099NRl3KwlB
vZ6vGg1cSapeVpeyzITMPXU0q3UvULBsCSnjZMnzpSuowoDcrjB65uMX6OpAIVJEEuZTCYTlEXow
0i6P9BMm8Num2UjMbVo/0QjeEolIhemzaTkDpK7Y9/2iGs/kg1kAu3MFksl1gtLpwU0JqiKIhss7
6nU/Nz1+9XH5LBScKJfGb0A61vBX9Q1CbesbQwsrReODhg7awv6Up5AOmnTQPaorntvVoPF78BSJ
usTIlYBmv5uNQFOcNCQfWzAVBC+1QuTVAH+ZJC24Q+V1lHIFNO0GJgAiKLTYcY7P5cIANEN1qdWT
F9V2f5D4sJRhukkM89FDQZyAwAvnZg2KhTBspBNn48HcZ0N3kLFpVfWws0CAzgBPMkUG3hqJunWF
DEJ1wG/rDov8VXbL99LB21LhgxXiB7x8RyXCvLJeAZNl5KEfIwN24qQrF0ktrgN7ClvqqzKbqCyX
E/NkxDZ31OwvmLZfuZ59TXb12b5sPQl6ScUHTKyDwcrKjq5wyAUOshJXyhF7pV1f0Su8FMdKrEdl
J+vCb0p+mbUGucqldSvdOIHMTUFkq2fhuCP4BjcwGbAwUpEEmlHDbzHWBCFrM1KhX0wMoN5GCnj6
FHPkMV0fVvElJdKXukm77AKKPHQwtmbvGlj8ga3NhuQmRLZrwAy4isNekPPhJLG8+x6RwTpZ+Z8d
DzUdQ56BVi14Lm2eyznlyFz8IIq+H+TtaEmlT3sf1MbkTrbOiMWzTp2XV1PeogDyq9wXa0I5PeS+
euY9z4tJm8/8tzn29vZKyc0ZM5Q9bDEFYMuXmZjn7O8DMNmnaSuvVrN2Gc3mDrsVsQOjCrDo+TW9
ZbrD+Ajsn0YndUljmTTnocZzV+7OuuAyij+zJLhhwJKeuGo6cG6TN50MNVWj9Ay8ElW3zVHjq0RU
3fjKEFZbhFUDYRVErcdwcW+imgpoxOJxgRF8zy0miIbhN7iLhomBeD+dGXni/w+1Ceuz23PS0Tjp
2Mj3Oi6xySGl+6uWuYN2DLWHS+xUfgdZz5qZO6D5q03lvZ/YFfCiHWo/l0xE9gZv2Y3z/LXsZbn6
mL0zzKPXQPBhwUy5em9YPPgQGZWkW1+m0BjZYW1YCn/DgVRRpwfZM04uNWWDGkDLtq0uVjVgIreE
FanQzCfrj6VS6UDVAKY7ah6SVTlUojnoiXKYj5oVY0QVnjHT0gvla3Pzsb708Fnk8iZVrBJNBtWd
/Y67bZN5+XfqdGGOqjuNN0uqHizXz1XNP/Qh/yxKiyYb3U/AvbwRubluHRPILKiBEwKDyS6K0cL6
bVH7R0z5sNj9g4GHzvkJoBL/g+CuBB0Tf5Dt29gn0y11swcTskWDeWkxlcCDaG0+SgEUCVfufznK
54yiNCcAm7vKT4ufi57s4wQUm6Reqdwll9wHSznfWLVvMz6tpqNBrnkA1vYTbz4ho/n5SNBZ3uUf
TnBvEuNrbai53eVHPC1UGnRnKf5jSt9qv52kPLndk19dyhJp798qaYNKut4NtytzNAIQJfFPGOUn
ExODDKnTtPmpM0Cb965Nmadd305A12cWGl29DfZxncRFkornyNrneA7awoQhQOEYJehMgSx1BM16
lFEs0xuDcSnU0U4dlH78KB52O5NUWbr8P6VfQulfNqa6oLtWO/bWBi2fRtSWS8JCC6cCZCrmWCNx
rHG8NXbOtAhfslncjPXzff/L9O5pW8tLyOJDAtXM1fVsrPMeY6tf29WpIQgr01fVrOZndmD8eU3K
5Rrny5WOt9TWIvizO9B+4SN1y1g5lv12bGqZBE4kBjxukJcK6Yz/9axCpF1Z9vQA3F0J4BcUrUyW
mYPwToVE3OBWohHz762auJPWJtcWCsV012ZUqU/toeNAZZnuCmp3XnKPkivM6PivISX0vgmmcb4N
juC+XT4oe7TWn8l9nHryFUWEX+9MN9FZlSn1i0azjuZsO/enVaEyQrtY8IiSCOVfp2Ncr4/OXgOl
SwjR/msS69EPq9Edi2Xya1f92LA+z8c1ElSfKOkSFYDIyDe2WOuTR77aH4ZKxqHQuIM3X7U8fZnV
8GUDnO1ycitQIvPPPks/KBiorDdipXooJK4GuTqNnfjM2vyjIU9bROWoXxhjRXMlzjrleEQmuKWk
OqM9+bUlrN2MW3JFh/m4c5jf1dSU2DOjDPCsOvM7DaQa2ANaXA8pF1YyF/8s4BbtxixW2i6ogxeL
GfyML1K/QsXax2B4SlJLidYH09UplkhkFGqu/2oYQsXD1iV0UpBqFtlTczk4OQsNo8EZdxMECYec
TJIxINxjyaoI7g/Cw4olUQFDK4bf03oZc4ARSRLkTRHkXlEidoyJP/Al59KR1BVQKNxLRHQwgNMp
3G2c9DnVE5mvktOacOeCkGNcsKYTOBuuZjFc/1KPZcFW17WOm3VyatKJHG4aQq0bSeuamB0bzM8L
/Tv/JbVMKwHWybrzt5rL4McUmuZ2TBtS7tQmDpriwc2cLFpRBHfW/omTl1HGcGoadmm48TOQWTOn
uUK6COmPPt/pqjMt5oQMdBltjv3JGvJTxn/VSXRtmXYwye9es86zVD9XDgq9MStycwJdOSfOkuA5
TpeLDnc2Y8C0OW4iPRygtMZ7s+cb2xjtETmcLU8So9cDdSW6FP8pW2kPoHi3rI95wid7HCRBkx7n
r+TGX1fPjg9uAbv1x87IXgtjkBzfU2vxqHLfq96XUFSQm9M9G0eJGts4H9GnAh5xy5PJF+mBQznq
35liAhC+xfrdiatK0y7Uzt1jhiHL75aRSzTswDCrIC4rDqwHdZpdpcG6mOkkCffSREH2uuJSF0Ge
E+6jgfiIhzLWIUus33+1dx6L8noYvPtUJpHb4ldiKxUchXk3RRV5xfrKR+UpIi56B7qHWvzr7WoF
m1K4Xfq350UbOA4rxPa1aabUb/DHmre06P0iI7lLmCpjvW3Zgmdglo8YonkJbXkr4N0AdlqtiOuK
PHoWlLqxjS9Fkl0bfjM7cxcJTbRgrx2wOuqvpACGS0SMyz469XhZE3KvOGMS6QVITyfFDj7pXnQf
KxXHEyDCNi8PXXdOMAfMOdRJfTvJtUSTVw7mD97a1UzjR77pr2UCs03hhMNrrK27TnrC7gHeAVeK
DqSRZo0vNSc2QXRNnhng5nSnv/2u+nyoaJfnbSPD0Mk2l+7potr2daTIgfPqYy2yp52BLaJodl3b
K4ma73XMf6z98GPL0x+GMnxvs+1n+E+ypv3E5wIWr74ZcP0Ctf8T/1uQUlbQHvpnVeFq3XscoNmX
fLPDCvjgxQzA7IZWqZ06YZ55upjbZgdqbReVR5MKgPaBzSiU0u60yjq+qOyc2t25rMeztS5nPrbS
IRhSXNjOD7oq+9Iyc1UlP4dthisMP+BjgolvtQ6EtCqVcTSVFiSvvXSCFgMDYrVlzxAWdDti6s5u
cCFRM6hzF+bxC/P45bvvKb7tSWHgMrFqoj7p2wjoy5JJa7ftO83VqsHOp5aPO97fbJXeLXXfU/LC
YjCrz2ZVH5ST3blj3BzORmMhUVOXuVY3npwF1ZnYenfSRv5tHgDiwBhRE2YiNUha89qTodIy85ZD
+do+J+e1Tskt/tFE/ADcWbKDB7wYrT+2FVdU2sFkLCesxEGpZlG8qmcHDdQOBA+thgrqoIKuOhF2
jsoFTlj1MlDy1HVkuIvxIozxBj7q/D4szzJWfootVVicyRvQzoADnoUdWGpL5d2Cum6HTZ5CuwfO
QaqbeVoGXWU5KHBNzaJlfarvMkGDQU5vEICuilxeTD5r+dxs8WkATI1DfJOAyYmoc7WfJb2jLJWu
aOifQraxyFEJd6EFug5kqusoOyOpaxcUhV3hinMdN5kvmybX5tm8QL6kbqPcgaqHljJduGldtEqO
sshaLSbaM9pNRo+Ydtw9aLYtWmAp6V+H+KROfNLENyNztzB7cVaQ0Qzdl+v/Zo4gZkn5g1Oi/jin
QTcoD0Lrp66IMVhR6aFsgt1x9nKQUdEpwyaxMNzxjVD7O42XZZau82FczKPa0B8zUXGh0FKdI/tC
bErIv1pa4/YShSGxV8FVzxiUzFVg8opIUs4VkZsMUZdRHVmtX63NBtfThzHufs2MxvKLbCa3flzv
dStFlXkp8ZTCJ1f008ibIlYUbM6yFLL5ZetqHWvK1BBqgthXAJ6pIrN+yJTLdTgRKiHO0l7F8aT0
+aks7i341cI0Ajn/K1QKyUfoZw0DNzExMWPcE7+sMQUpvO2UJabypXsoo/bomS5iuJOUQwKWqUE9
MED8l/OnVRZHk6JpHEKnfBqYh1pBdnRaTCUNmgh3JOntXVW8ncrTiuWnv6a8yyrVnajhw66gzW3b
fpVd40NKgoBHiOGGYWpw+6EgdiqBTB99b/3bsnQUxP7barsSdmmkT2GpX2NZfhOx7UXzjCkAuUvs
yTkmga4fD9LIlDCHN+pOGSIi/dR4NeV3tQPFT4X0R+7BYe8dbE5alOfSWV7Kc63wMu2zY48Hx1Jn
DyT3fqaCrtMP1r5GzSDPCZG1R1xd4ITxXD4zRYoWabgKKlO6JVTXSzIjq4twoL0uu01+HJjbt2V7
+G99szb9B+YJSU2PqcmoXtJYtP/xbdDNZ7e7WlVPGUT6pa1DYxGBjdSjNbiH6oDP1h6h6dNab89X
vvMJXCwRzFtPgyiQwxDh6y66j+0XYzMzu3T1dlH8asLrHe7yjtC2Ge2Kn0Jeozbmb/zMn2Va3VWm
b2+6DVvjRM6YU1MCPgRViAZs2bP4/mzB3ILm1m2pgcligKeN41F/KdVuWAFoJbu/ponpoZC8Efsw
Ee5GT73tUfB3Wg600j2UqvTs3CKnMOwEnBjzNb7HetXi5j0QQ24JvemOfXnINWJQ+Lv0JvWE++Vo
zaXTtmsWsBFH4HTt/xxQNjvlXsXhSJGvlRr3LSTEpxZ3qTUfUjG+tpoD4kQZRpB/GvXsVYDFQcIp
iGNteck54Jr4EZLOuSy8v631XZqEeIxLjXVF27OgXAzsCOlKSI6GyWTPRG/MQqpc+47UHgKcpGY+
kR0Qv008+6F92pwy4DTLuCTUEtI6hYO8J7EM9ZE1TJGlDNeePEy/4NQtkucQyZQlatk514uo/bni
uqDp2lI1MoCDay/kKbslyAvS8TAL4gIKjjbA0VFCRmxER5rR0zqaCmquzCXGa5Kw4KZJuXvzyF7B
+wwLFukcuYNkmcCCp6w42Rlr6HwqzFJrAvQNECX8XfAaxnV6p8k9nSCJQg2OqlNghob7szJwVRgq
o/nSNQs8ILm6b1olXMwQUTjaMJq+D6OSch9icv3SbySs6jhscyhgINnk3H3Ltt0KczS9wTt6qXZD
jRDtLHejiPSM5kZcrkX5vXFKtrXxBG0VUFmoWe1J4kitESWvMpxgfRqCvwiGBiO7tc/Hdz3NHVAP
MUJEF/Ezv7addK5sMBqNOFQLZtaMpqASbcDr8HIvwqEPCQxq5yr0DMvTgYvK49FRSYLbApXj2PCE
c7joMgcLBZ3O+TWtrGiwhrOuc1o/38TynQrirw2eqM4mWI1fDXaCTR4DMpegxO09GSXOhAtGxgKj
0CFSJUC9THtXqNTavlheAQmo48LBuAtrT+XnJDb0AJyhzPKr0fQd1l3tVylh9unHYC7lINhOva19
JPfcVZPkvknpHXdPsCYYgBJa4lleyDBqBUIehY1qI51Yr8+NQS7JzCLGP1HHdK04L1obNftaGh/r
tAKiP8nSdB/fyZDua5Sbl+ZwXVCsW0sw5D2doveMPNAYxRZpktorQUnsBo1JD+oTMTUuZidBP6lI
njkMJPXQ1dVJzdKwZk7caORvkfecDaiYep4KPRpK5YKB+8uTLMWbZhpbnJ6RLPYWYKbOkeOFl89Y
SlikgfwUyw6joEiyk4zF3e74AjEA25R6rajVoVZlj0QuHpuI7wl9T/kWHzgWbpaJSAbRBerGehmw
8M2NBjqhRknSEKfksMIo1Enwb1d6p4Yhoqi6rfdU1e9l/rCYP2xCGdJgGoj3H2i3J8uodvb70YcY
6oQppTDtUIeJbQQM7T10L222/C3ueHuzvUwFUkFhCNOfdqbsAUktF243K67UYiBgt9BY3r52dWsC
iHwkKX3wYAqkA1bpg0wxc43GsfIzsTklYjgSGjdwuAvdUgeafBzRflR6IJ2GjHNmHHGe+rv+oDhc
idQmUtV/1BSg5Y8XtXYuPdVTCvUDytRdl0NOBLUxTbwPKCsw2ozya25mfJO/nQT/W9pD0oP8injy
VuzInWgkNEvGTMUgjo350OpPpizQZ7gfL+0eg1FS0p5KCWAoN/XJoFGsy4xzqk9R/PxBueO+j8lN
mvuCEHXAurtvfmu9tV87t12uwpTO074U/xT0RjSoHXPAnUQybXhnnHbWR2H8kqzy+Ftb6AFain3+
b1CTO6bvod+N1JzJ/WEAeYPJVLQvwh+4s/0Vv2acMie6YF7bs+jchIK6u3irM12t0lWXDg8OtAPo
nHi3Soj7S78TAwxG3ltYqOSRVIxESqhxXoYoPHATQGqBQ4md29eijoB8rJ9L6EI9vTq9HAptOK2/
f68NNwVsmf/bpSYqwfPG21Czyf5cQYdRsUlBq4MtWYFuSw1iTbz3ldGmRO3gqC5uPUm7whwiS75v
/ZlBhjuMFKPjdeoYaHU9ngwiPWu2F1nUTL8yu8QW3D0EDi2TSPaM/+xTwdNcWTp2wvwwAVTcBn7l
WLAj/BR1TgkdtPkSguBC00VsneBj1eutzzMWljzL7kOj3uVGv0/5eh8ZwTOu2GzjZtMED09NSgnV
9AZRmn/OwPgd74bCrII7M8fbVyuM5zy96jU5j3gKncPSdWC+LgX90gqmX6mh5epTV4VbRFRnW/W9
pOPLaIl3pSy3f5oNv/KehNmmnnAjkQrlbzR9DoV9oTlg2JWUtRVEUox+AW+LDCsuMw/evO5WyLj0
dcbOH3pqu9xNl+TcKSmRTpRSuoqN4iDeG8JKUCFVr0udXn+SeWSundYVkHmbymuwLTqREP9awVCr
BfWpMNSWCv4A+64lDVg7xU2xsofCZDvn5ppVaYSHZZfJ3Cyc/Csx1S+8X0bd3Zg23FKR3WxFv6au
XFIA1pbeCn6rwfxiWflzMoa7PvwwEd8tvQpGzpkCBdMKC5ljqsFnKkN0u7NxFnlAZB6jxofCwrGm
H3ZiB6kFabYoWKKeDGF34GPPhZR+TpS7NY0aUBk/tMZphAbS4MsFyZdDedWoSKG6giShA5y/klRv
7g0vq2JvaAJKY90qy9EQSiK51dHRsC02bmoRiPC2Exx3/z07aWaKR/TWl/t6VxXob20f7GJK3Z1o
XcKZkiyMJbmtIvz8MWkVzklg6IymmH2xefDzc/QDBL9D2z63zfYqinbzp8J4b8xFaC1diEIFaTt9
2yYCZQPxcGjr+B7rKwzXxbOT4TrGdpQ2BF0NjM0kXH8fF/CFOiDEkXY0NElIW5kMHyYU/PUkgWn7
HZNsQULyNSLqvmOSM1/vmKQMzeqdkXSGeS+cz3IDoerE7qy7o9p4jkSg99eMD36TorK9KjWVNe1f
U3vlxXSetJTVbi8WqM10kgNS1dRdOyMiKY43mx42GsYQ/Lvc/5HIqlp6jV2lCe25DRzgKHM7AoaQ
kSqB/ONOW+95W71FNCl+lfCrK2C11BQBeG/1mmq+Hu1OeXRZ9pzjT+aJH0PG45f6hvOqUqoecOhs
69nCiNXlbyMXxsQZjLh1QJMh8BPEOEjnEeZ7o58VJwcq94Pk5FLq59wxTnHDnKR9JrqKvM0t0PJU
smgsHYnoAvga2NRUm1N9WDLUL3NE87BIDql9US728gbz2genQhvCFy4Ax8TVJR2KQ98BNK8OsfQT
eb6ZiaQOyIaA25d3bBW5hv3BMivv7ar0tgHv9Z4jW0GRZLZfxQ8nu+o2kJpJCSRFBHps+zIRie5j
oeYL17RS4PxNzirjQExorqP+Ncr9mELNEL/08dMkO2qyqfaESTTymuQLZdZxfTnMHUfCCrzi0AXa
FUNfibVyZbKjf/eCw/SSh7KBRQqkJrEaWUKve2bsDzqbrcK5bnvPiQjq1E1Ydn24gfI1qK1HqOrH
MUynMaxIsKWVp5MxhFVudZIPqcVHdDqrE80oEm4CMRAdl47yMB+75qlxbjEZ/Fm1c0j3Knl0p9bC
Irc5kTC4MPdC008GDpVq8mSS6unAzYWkOnDmKJlwFse/6no9mPK2e2P80/ukimsnCMQJi4FzE117
zaaSSL6VsYk04+dq9mWo8me6YGyV0Lh57Nr1SSD40S/9DetBxmiE5uIL5v1fpKTC0VD4hYsL9Nbd
VGWfgtcbYQAOqDcp2TZmgYNxKlvSSiOFwTBQxEh8FNvkMBlBG7C6XRMJdlm1L0BdjnL1Rqt8Eih5
1Tfb0J8UHi0AIU3gAznXIBOQk60f9QZpEPCmWEb0X1ia27lcUZKn7iOOlc91YzwMOr8Gzr689MwM
tMUKihSmqUUMwDpnzUNKuKx0Sqjwj4qB5MTW5GPyyCUYQVRT68nqpeMtsexAYR6PY5lDAomFdzB4
guusKlxatcfv4gjQeBfD5sznxS/egEB1OQpGOOl+IItX/h7YMxhUk1Xrg+bNzd4g2sVU/gyqqzPB
rQ7DIEXysFyHJr6p/xMpDqraPYuSPc6sOOjbL6VsDwLadhePp67Rg3fJpFxsLF/nmsjNZCd0dUH+
/nBNaP5yc9ggwNrj6iky+WIEi2R2dWV4ZNwbuRqbk/rRFcnXyI0YH/o2l6AXQtnWjhpKeML1V8GO
rlHfVTeMXhhhTYyw3tDxAjazAp30Pb/qJo5v0y9Bn0kHcJ43WHTObSW038nc2LdAEjWyUDxhNxxQ
RHRxnrU+mrvmIob4UoKcJklnPKUy9wsbuaXq/fdwvtQGVvN+n8An0azBB6qrDFY0ckNhZlK9w0ZO
OJxSr3RmnCJ7ellt0Xw5AOuc4a4a8QujydNY3Tq3yRaIyOLstUHapFRmp1wKmhM1zIEJA0KwqAfs
ApzA43M+VqFpIeIsB0MFxcsplgrWq6In9x5IO4fGGbBc5Zg3qQibrI6oB9JgbsqYoqEzYq6Zwloe
AFUnuyZFP32wJqMC9UybVvSdUWFioHh4cejr7BgV2WD7M+fZysuxWzJ3/e9td4XxtOpblBnlZRTd
mXRuBtzVia8i47ed4RQbNbC45EAtUq+NhMBkb1jZXNi3dYXZf/k5LRuKCqz/mU2YiyTXp57rkzZs
/6tkNjmv53zExV2kGbiOz3Li8q3sm2K+SfE+o7BET5fHKJLH6PT31FluPcWIyfRIWudY2JyQmIpk
j3TzhjOV4aBPF9fiRLGCZRiBH67Th4yjH7/UoSoaV0EiakntLHZ8slwjSMrkpPZdaAt8y7Lu021X
SajVPvGAYtslGCHeqnlFhEapPygvCiQeZmZuQNefxcybpY3HsSFCVTa7+Z442Zmq2ujkEsjmJ+zZ
74H7WTDQxGFRy6Q4y/lUG7ydLRctTiRgcOd+DRRl8WOQ2+U9baXPQba+llJ9YXRb0fjT5u5I9X3d
ldSVqyeVuAdUMCKZjL6TU609FxsLzOnPyOBYVQgJ0/PYMG8umTfrl4SAaTLVKDrWweJ4UxJg1Fp5
DzQY9ui7v306fpKvQhMt3/hPCgOmCtEDujl9uFrr0H0O/an8lwawfQjszVSByxLNbsbItQvmQAaV
Xs0pn6h9llDBJsFaa6OdluEG8O1dhyLokckCI2720J1/QD7ej+MfpvE7MuXI0PJp3C9g5YHxidtM
MowBd4MdwaKM3eWGfna1VyWwl4eMogfiTNP75tB7zSq7+hpY0/NtWuDq66W9gwGRaPk/65lRLm2O
/8WTfWqs9hw1KdyfPj4PqHXkErMP0uD29BHpK6nret/pThDzVYGFxWYUbAsTUjLOsE/m2KHTjvrY
YBvpe9i2oLBx4eaC4ZHKRpuQ3JBgpf/KDX2f/27xrfTxcNms+Nr3432QtQehFWmq3MZ4NuAVpeVz
aixoC7z4T0AuS3c0EmA2kpfBT108S0PjgWorTUPQzB8q1i5uNGQhRDTyXmyUCWwAb6H9rsSQZXMF
ywKFFMI9/RuMRkAbN2VHi6l8ymxGAxMuj5xOoYQpz0y1ePEoAabGlNlIvwe1RX/Gc1EhcwjqVdrj
TJG1SumORbMBirKCZ0kFHcPzaGr4fMx0N40or6gpG2bBTosq+m508fvNRUdvpD596UOdVkaW43Zo
PAxMJMVVyC+BDovVwAJR/yU4eUps6QQ6Y6fLckCrR6gf50z3R9qOJxI+EmfWHhqfTFfnqpp8OQHf
WujUmHhtevngbs/jFyHpCQv6IF9szThgxN+1FWD7kQ4U21Xn1ptwugkThAxtAwzYoFMlB3Z0N8cu
akz74QaQIBynFmlPp++1uI7HKxjQs6oCfMrXHTaay9pREo1ZV81zeMPVfenUe6IWj7F5lMYVHPuJ
ROKt0/RrH69XHa/IYL4kePXNc5HWh6KVd+PyN4G4johxrCCuywpYkKNgtqLC4m3eryaPPK69Ym/Q
Jm+xE1h7NdDWZs9P4pBgd2R+0xo+Z15jrv3GTINEf8x9eh6/ccatCjlSNTIw/DfrueRif+A6+0Zl
7zMIQS1rosZPOA2LGOF71AO9JfhM6QnNhnSBY88Z/LejpCSUL5x/zrwdCu6ASyW983i73xz3yZQ6
+qdcToFtJtDEFIgTh4HemkZQst5b3qJ8Nd0JA/zG9HJUf+obbdIkQGQSIKUd9eMXlD1ieHS3G/9t
KySetQ+S7B/OS+6iFfgfRhutE446r6Qr47hIcFwYIg2UjLKVqgiksghQAiY8UO0Uk7X73MyQRZNG
AzUoyjFY5SygQiK2uBtmJiFhGUbHAK95Z5vFyaBWoFPP5QktwkWq+iuZOKNt6m3pEuTwhJveRCD4
P5rOq7lRbd2iv4gqMotXSUgICQXLQe4Xqm23yTnz689g1721j/bZDx1tWOsLc45pAqzU03ijM5Sv
WUXFmFQV1ekBrFYyvgib4G6G6ftWHw6pUzEtDOT6UK2XnUSWQvG1YJZq2sPCZ00gbfPxIP77pAgz
X20mVvba9+YPgFQSg7Fx2uVld8qvMpaz3IM3UXvZjHJPsTzNIG+lCU+VHnjsCb1fhu4szZipk7Lu
xUp4Lqzp1PJPnZvY9WJMhNZj+RSOTO8EiAcjDuFLqsDCLdy+Nqn4M2cE0x/hFiYWfJ/hmUzSciMC
YgMmnrYcVN+Wn0Z/8GsvwGBaJ8WVKvxFZTMVXQer8WYbZBI7tQ/Bgd1vedOQ4G1T5AQRSPdd9iwd
oY0YeblNTZvc1PKA7p5E1MpcXByRztzPrhG9GZgV2ReJUbvIYrrm5DRKErsBIW6c1JgN8/xZSeGn
TORWDv8kY+WeuRb5DgVRHbNjhzY5RY4NkWNJ5QNdb/oSlMQ7RiwkNtLTArLRwJEZQCk3LBxyvtsN
WMJ4AMLO1l8TO+3cr4oTZwU69c1asS6OElPUzQDo5R8REeMXRAf7C0s9ErbkMKdYmYLxgIDpEM9E
p6LlmNNvRSUXa4o3yQNCUXYQcIZ7PlFZAY/gbOYj+uzQRwlGoGaraKSfVAaT/mivIdzILY5ngZeT
+UcS2ntTDleM2W59Z++QJdw6irkjqpNp4LuUl1PoUE2yX1DsfmNwT5UwuozUOkQIheIXA7KSSt1R
8oJbg3lNK/MSWoofjTiTo1s4vUioJ8ntU1jNqG+CfnphObOUzzx2kyC+RNVRq65yQtII84P9uOaX
yS4sO7exEzcWBT4heBIDhCOgTmSBST3NdrEDrr4fTPRtn3nOvrPZDPVn81pJf8YVjJTuyVGRlcGf
uXNKGZjsHI5bNYZTb05HEyMHa3RP1oh5oXsF9eEJQpqA5HSZ34GeHwjShfcS2tsMiwyj+UJeqS/s
H3L9JQmaVzjLDBNtdyzyIyrS/lgxd1oYwXQvTa+/LIP+onQLlrx5o7CEtubECTiyQhKKUIBKPIpT
eBzVV3OkHyLyjmoPzp1S3ptwl+AwtkgX71FuZAy7LWWTVJw0GUhPxn5MavWGwQqXk/qvXKYtgQWQ
kzAtsBEIX2oW1QMA3yKZXrK3WuhumlyXonVUts25+jZmxEBQmktcEyg6DyE+tJ/oUDLqiTILouIh
D0ifAt9L5XAhaOJHUZTNztj1Bq0tL7VhkfG1lQFdZ6fTidAWe7XNZwTJbZRrPYIq4+1uVG54nc2O
Ezc1huCTROJxUJD5mQGQf7wrccMdUR/M4ja10XkYBe0zXFfhzzJQovm6RqcqZN2nhnzcNVBadJow
hMwSYYWE0lF0YylMkLf2RAAb0sGfOrpZNN46HNi0fm/OxmaRQjdiWMGNRyeT2uIG1ewext29i5u7
z9/8Hic2F2pCBwuk9J3QMlB+vlZufAP6uyzmE4k5p16V0LSNngraPDMrpxieiyzcEJ4Ec+phxe4a
x1SyyOsxXLF4UggNHTqk0Q1XzU3M6/VoFs1eYuzItGmf0L6UggSih8rEUWMqxwwUpfa/OgyRUQck
9I4kPEN/kYyjTv6HIg9HlRdMSMIt2N5fEMS+6GTDK2m9rbpbxOilbFCT8uXFIEvsATyU0OcYspiL
uuQ9spAmuopvbwiTiWvKcuaQy2o3s4DvAwdXyDyTYDQTfnjk6GbS+8I6O0SnDU8DIw4RJsZWllZJ
4taa+KW2yB+c8lucZaRyqO+75LkBZASyMdd5vu3WFTk+PBiRk3RWrwEA86ovAE+J4xxNSO2hog3/
xNxc0mb2DUHm0Bq6rk4nIakbvixmK0hT2VTKXwlumexWM5k7YgIzRYhtwgKVBGzjLvBrjRBSIkhj
UvEe1n8oKTH96Z4q/qXbCcy1oBbnyGs/6a8ExdjSqzC+PA6c6qQI2IIsChRGpop8nbP0MqAhfVuU
txkPjtXv5Yhl7fLV1uUx9m1HL7Bxfyj8WcpBPuBkIdPdzlnVliUxVnMevWaAOeNFf0Qts0kQslnR
It6YX+JOuUf1cgu0+op2o6y2GSHZalTdYiu9a5TuGoZoCfKelZy1TkeJF7zAJXhhpD0xWXN8YdhH
pUGvEtJH1hybewrhmcwr1egOVYQdkdVIDa8k7//NWrzNP6SzdO4UAtW+7Ndeq+72Qkpln2y1Y3kK
Ih5fRRzH+0MZ9FNOjgYzot2YsS7gkjMRsfi9ayX6fTG1W9Cb1zqcSOR8DHhLoKprcDveA8BJrVTT
aoEUWlCSkiu4qdSYAC3LzcCE6fc8gmSBvkT5/FGZHJnzzl55SwT09j5vLNmMjDtpVImMGNFvoh88
E/KaLYdm3CDZ35sBaGfzE1RHSbEqxYIIyOAYlZtTOXDUiIslodCWST8kxURLmbgwMoX9Qnd1q+30
rgLFH3ZKFB/lVN3IJHW0ZJkZpcSt7ts2rTw4qqiaGZxoVylIr7lgE6Esfk7nIdXQ74mEbxavf/nS
jQBvxXzS30ggx2knQYPsMLqV82ep66f6D7OHGNV+iKWk0Ji0Rr6yafHhJDNRKklKUlh6izJgL1/I
GI/agrjvgaQcqebUtuh+P3u92TalYCOdgShzUku5Lap8jcWnSrn7GWxrtcHqSbEIsCnnxdUp4o3w
u8bzP/CWNexfNKdmQjDIAdJ+Qimjl7HUH8pIhlbBl0zdRoqy7bPkPAU9Ae6CWgq4y2jMnjrl0OMM
1h6Y2zYdBLMGiy7tItmc5K62v7mC+hSQAGPgKMJiHvEW9PV/fA4DfhiWBa3fStgmbVu9L/r0qH+Z
NGrya2yW7+XmPZPwVs1OZTLN2gV+gM9YHplGJ/gtEg5uHFKCk13mVC841UNOdXJYRTIxXzXj6g7U
4daVw60zrSuRjABOzyzHLwmFQTrU6PejI9OYyZb9gj2dqZyeyTnvxClutDNiAn+Uo8tzxizP8ohg
N4VcXLADEyNsAiaCe/Md2N1VU+P79A0W6bp8D9/dIM6zCtwDL5PS9BfLDq/w2mW//804pqD1E2SL
4gYe6C0N80Nj9oen8i1W+FAT3aZ9+hfmjt5XO6A1HFMsbLXG2BRsbHtL9W1iTRBdDij8GUtqOqml
rXB1L9/YIerKsWDVmLqjgWRCmO6OoAAJl1MqtnoVu4giXdnrnt3AQhfTo2Af7kN96li7ZjG1aAZk
Nhd7DCP8yNaxyUmZuYw7ElSQbblw4o3vACalygqNHs6LW4EbWHi8UXC/xH/5i1C2cUpVDTu3H/m3
iKybCs4imqRduiaoT8EOEcC1TpKrzHuz9uIK4WyrJxlKnRL1JGwBmRpo7hvhBwlZGDoTkV0Xyte2
7q8iTK5DiGT0Lwv9ijEqlTUhkEH4AIbUx+OTfQFE3pIt09+BlzQzf9iNXIoat27mDkKcjQSaZfrH
JopTqMFLPTUPO5wfbKG0GVcCqsSiaF/DOnqlFOt/AXnQ6Gc5snOCjpR+W9uooY8JCa9ttSf94GKq
4oMGIg3o3xYJ0A+eKlVmMWmybVmjaGIv6iosrDgdUDKScl0e1PdRJegaG1N0NgztFCjDyeACwPbu
WApvIoBiVavOfFP2QhMbK+EWfxAcHqFURSonr9lgJby+mQHCe84peS3OftygBmVUk4TxcSK/i/6W
aJF9Dno9eTW+6xkv+C/Yb6Wdn+EL5XnQpW/GjA0P/6/2W4G4mB6qJ89/emvXZXv/GSA3zrhbRidh
UzdBaWmEa/DLiz45ovA7anYKjT49ZkPEeums/3KsvEQ/GI/JvCwhGfVx7C8WxRVqKMNLSwvvJX5b
TKqJyHifCJTCK81Mb9NZ73Iz7GAIXWSS2qYSdOnQ8+jDfilrP13iK2jDg5JD0hKkondnasX3KM68
giWFWMA7owPZZuflG8m/7ftPm7lbzEtW2hdL+4E3uUmgZLPwys4mSEx9ik/waFgbvOXvHDA5+6us
POcUkHxBDLLI1OmPpkAkxY31Zwj1TZh86Gm7STWyaJBT0KN2TBpbP6Fb7GC8nBQ1uZv0UMlwYRV+
ftc4CI5a9leOQRkYjIr/Y3XOCWUAXiaa3abVWYycbLO/JYlF9uhZrVkAcYLYrY35PeWSloisLGAs
dQeDl14GyxLaDFE96aqA8Sogu1mAaSxc/rj5DxAXoUIReDxfjfJNEEQfKPcgiW+08hetUs8yumTo
ImWYEuuJ6H/GLK/jOsYH9f5MquSlXMRjgdCrp+emms/Pucz8OSpYzy7I6XWfZ8APssBvCHgm0hmR
1G71eRso4fOnHI+e/R1bWEzf5bS70xrfzWK62ZzB5A1dmBa8j7z14KsC7ZQ2N5kQ22Xs/cSSVyWR
z1D6WAePlKq8znfKuJLaeuCjrVdzMKnEHylcoCSGEmyxAKLLcu2mT28oqBELTFumoeYbAuZ9T2Cj
atcHu0PdppGjtxRuPM1uxR1VJ6R8IcktjoJODBnwcahUpugb28DcVzAuTCo3HaIbpkhMXmGbH5em
xHqRnYPtT68L+m0epONJm2R3+XyPIo42vNfDZ898+mPEYRnIp7DuVt+vpBjHgm3pOx1QQ0DuZG5H
+bCT6dyc5tuuE79Z6suTRJPelvckC+G9viL6RmCd3LJj+h50oN5X3Hi9ne/MzJwe1FmLNUkBLcQo
a3XfLibmvJJmQPa0pXIUrummTE+Wgo6e0AE/uI9yezFJZFIj+UIe6GZi3DMn1WWIw4sKkTDVw50e
8bJiNCHNa2BQ+YJZD2f/iIUhtjmV8UQRxqRGaMVpF5h5ynxyI/c4BTaImtgAJ15FqFLdlduUBoke
eKquS29fRvgNQl58oWtnSXwbdbZDu4SqUMPCUBJsAaxO2WnhToYTBxJuP2vGnjjmETlQDi60AMGt
1to+q0BBIzYFooR5EXX5KvP06jqAp1f7iTz5qqQiXNd4YpkASwCnj7OzRihD/g36FySEp3ksHgsR
ymvSOD19MRxrxKkjLCvMTC0qlh78jwX+R2tVt5a6/XpwNnBJgbRPpoa9aNxhqIzGD+062egnNzxR
8XFIh23tNPtwwTtSaY45IwnOuG93hEl7XKzeVFzLsgLdg1AXhs60JLioZnfkqrYfK8VMHuJ9hejR
VNE/wrVVxN7kKIT0CWXstOsVNPUDDvbacLE/mtSzlgZsCgxQAxxZ+LVjoG+BaMy1UcTtFnvpBszZ
fSb7V7gqZ5FpTDyM7HioxTjkNf0H8Z3T8natuF/sxEyyaiZZGFtcDD6HNQJqDLHKVCPOZdSS53kA
BmpL25lh66jR83DmcoNMj7JoT73U3ofKule9dJcZkSdo3WhR2ZFCwNkvCFoXTLATLcaMP7BKLUct
BjZ1D8kEY6shnyDp9KdqrwtRmZjRwyzylFR1RgthADFXipIe0paMNEI67bV+DIpLYdxihtl2sKYD
6P/pPK86xuE5CM5G5wMb6bS1bbilRLXVI6BAZmmGtMO4u+sBfaZow008kXEdOzHDFUXadhZchw0a
sZn2eKYfiSZ3lGB+wCppGEnm0x8xYFWkPk3U9wHfO9ltl05iHx34usXGlUy5qJbulUmECgRvI8ke
RkX2fE++uVQf/FO/ZuLYCkLJ9KyGMqiFjDY+3i9PvNYecz74fG4T/VUiRvET3Ef1X0X/F/wpqUaT
MDrpE8ha+9GvEb/DX077omzeSIxomEoWFiFJQHQLquxW4TmsJnfA7Do6UcN7XXZkJbBO3mjEj1Vz
gHiJ2KB4AJRWwzpgLDNsaGC3MZq7iauHx2NbMXBBT+21UBijNPNUe/YGYZMkMHjxpYfTKnk8ARvE
WXUSwVEq3X4CWtQXcAHngwVvV7dntGhky+Y/K8lWHsHqdsWLogcPfClvkm6/W+JttvU1NOo5q8az
qrXnaD0tKjF9JEeHKTvgKntDT0ACKv8n+pbhS+irJJORADEjFKkve3UEeelIuPQtFnz5S6HxqpPl
lRm9K7NtIoMrYDU37N9t4OxFlqyZUxdR21c4rudC+2HzfBiU+mICd8tU7Vpm1W1EjJhxASkFzRdx
xRXHJ2QyBSJjMz0QtUZEKc3ajN7WPOmLOBmDsvEThdIiGN5TElL7XN+mhNNMKC3a/FGLeWfmiHh5
vQZmxNHYHgyWZTrKAasjAAaSigZJJR+/BEr/Ab1iSlJyapi7RsO6MOyCWt/NRepoY+eIltWBiDZl
4RUBKGqCJbKwpe+iLyotppI32cQO05Q7K1wd78eiqdxEbjz0Jat5wni1CXZpZRRWhboBpEAihBi+
JmQ0AWRvotIYfRVX0AIxroH8Sx/jl/7LStqbaVf3NJhuZLTJxEkiVP8Zly9FgS6jOMG8w72FbbQP
yVBAZirbNAHNwehRy4ian2E4UUh0nVmw8O4ImlW3Fjlw1gMx1cZeoeZzgxoKmQ4X3oRHmd9tAK+3
MNVE4wbdglFuDQQ5TPVtBgVPieiLins7v8ipfl7yvyqTSeSw+YhSMmox+THieZP15ghpzk/h00tu
EZK3J1oixfj1NLfukKDynd7mWXgllfWaJ+EVp91G1TIQtBMJX/Elx0ql432JmJdBFMu1x5iOzDv/
VPpNKghqLToEtedC/Bb9UZaeoKGIwaAiaE+psl2WaoOSpINXmK6ALS28NHXjq8101mWV3tvywq+4
t1xpP7e/pSOvhPx62BX1c4bkBF0e/f8eAjoAeVfo1hYOQLyabvbNykKt4GQujRsjBx8pVjUAQzlp
DTG2gXLchxTzdk7+MBG+aTRfY9mV7PRcJvN1bUvMlEZcqYPDAgmAPnjTNs12prfoA9NFdHpUKf5t
kR5lxL7ReST6kpGIPU2eNsIq5YZFy+lJTzlfPJkJKDWqMtI6IfpGwkSqugSi3Vb3Zbu4lXnLhIN1
bedus6q8yShBE3g5GBebfGASjcNQZepjEH8ZSsRastrPEFwnqHaAiilfKgT3lI+067TIjStly9v/
ki6YmdWNkuz4r0aJjzNPZjJuhgadraBOgvfcto8ZSkaPOtaWBQPsxQ/+lYjrjdCtJxu1zTW1Npo0
oltz5CpmPVCS+/EPmgPTdgnHKvqq6NLnESSiYfhQBGIFdlfPRn7Xpm4btcR0XxoIuJ3CDwFn2jUr
vEvdD8ioa2TUKP0PI8ORNN9lTC8hWTiUjjE+oCYgF+xe0CNAo525/EwuP43Lr6umA8SGkGghY6PT
6wMzdI2ZnDl8zuhdSXompHg+NbtEUS6TJZzSZCAIuTe3yzvLg02l/SppsjUVFpvr2f1/fXxxpDEM
u98SaVji5ISx2kRJyiI+j2hHgJpu+NOfJrU/c0LERxOhNYcuC7gIom+7kYkiGqltcpvAH0neM/sH
+tYtAqBv78SYOYK69VUx+IU6IeZq/XwlzrMeG0OyT/DLorsEcFWS7gJF0iA/q1kDyFljxbtAwfYW
7DJcL3WmujjxseuRfDFxYwE4CCa34FnpT+wHXhu5f5T1ByHjNO50jtJEMuSK66cVJPilikjTItld
ZT2oIpwnajlYPqsKuyU6gNoBmAZiHvIw1K+W/f+UlKwpjE0KTCqm8EBftpPpHfNW8jTEEX2anNEg
nmuuSlLROd9PJNfCMd0Wkeyue6LQqjyVz1BnXou2MSA/ASCl2lLbzdoa8dKUIG/qffRZX8q5eAD0
un/5U6pfpyC5kO/Sdu+pjncNX2rAe5zgjyQM0FT8hBF80n3KjPD47joRexaQnHvdWB8OE5ZkxFJF
6RGDUGlKJN6iDMRbVAz8F6/zzOusJ8fObIkPDY/9kBxjRp26Eh4lSty2/pFj2vVJcSeld/MVd7WQ
RYByMnZlE/Y/eJNpUPf7FDA521F0gQMFRsGqgMSz/Qios/Ua5DWSjOldhY8KmYj2xeQ0HxDoywpb
N4gT+kHh3y0Hk1DkncEYkYqJ4jTQWmdpCEazUib4ObEGOAoAkS98UkLTStAzU0hSDV/KnC8lZutI
50dtm+HQKxWEzPwAhGo/xTICw4I5CNiGmtBVbO/Rlhg4UR/78avteFBvkzGBGUYTbVAYcHl2AzFE
icmqtHbHcBuDXyCPcBaXWd/M4laPxPY0vkI2jFk3PB5nuY9fWlwvEPXBb+2mHrawgRFmwFnIep9W
ltV4gmEIn8bRogIO6w9L6r0W2yd7RZhFobwBtsZ2TYbkEdUyuRIovOIDKZy7xP635OIwmvUhxlQB
1l/ptpBIcaeXt+g4qQ85fh1sA1qAAPPDj8KMRP7KzHyY1fcy4nfJVAfQHhJJBJXGzkwAtbJS12pY
cowPZOoYijO85f3EwIvEGitgcTwr23Acz+1yLMxzUqAxTWLE447SaKeWWBbpWBilN1UbuA64XLYD
v1vB0s/iYVw48xYzRWMmcJKbQLRDMg5avd++B2nKQMRTiDJW+3dN2OhsY7/jSPW0+Es3ee01E+42
YvYDFBx5BfH12XGg367dwElrFnXcBVq9fj34aum7AObZTKzTBPZkPT6nIvFzWPbMNgqUBOPY8FKE
GM8E8zdmaDxKTEe1Wz0QR4LRZyScqnVCWDM5taESn9Wl2Jl0jf8fuEVh7fY2TXJm+jOzPUz47rNH
zcPQGClZBOoPAOgmOtYxYdwSVI1B8yScLtr4oXJMKkjT1A5mJzP1Mob63dZXqG6ol6qX+AIVc+ne
rcR0jRx/BJOiPiL4AevcqlcQ0UcZr8sEdVtF33UCCw5pzjpbIttHPrGnZ44fXlXR3mijJVXajlCm
JeU9BpxrkOYxJx+Z+s4b5SUMfNbZiM5spGJ6Hy8M9ViNo0/rdtbDoG2M1F+k3geVKVQ0PabEOGdL
9yjlaavaqk/L63MUIqXWdlUSsNAynrrEn1/Jz+s8E0uhGw2HIu5Pgj3ookz/5abKTpWNO4KAvaD6
Ndt005EsUFXLPVQg+eK5W0mCSLuIo28oWDZLAGO9xOywWHddiJNtoMCEP0UqlEIqlEEq1PJqQUH9
w4NwTFYRc2gfUSgcOxgAo41TVGd7NbKfG8CcsxGF6cjWKQgC8MSKlyUDmq0t7U3dF+c1uSbXwvOi
Wach9KwC+xpEEYW9N6HkB6RCDAQvDaF0liEdTeqGgP0JRg0bD0qDOavROOF3Old1Fr6AmVULr+o/
jYSKq+v/C7ft1I8Zl+CcdI7FSyLVxi5AkpzpSD7g1q85QBaEo8n8CrFoGVp6UErMwTHWnzXRvL7L
MpLiOcG/xhmI3Syx3xJYQLJ6nwlAMmLUCGyseiLLlWE8msS9RyjQrBShlXTtSRA1oRb2mWsoxq5V
mZhCeJdZnPIR/NOawcsqYAGHs22y8SXT8YakAQBJkJJ8gyydN5hvbMeofEh4LzhWK42YLRuJ0lw7
QbW1qGCAgbNtYqk0H2UBO0Hmr5ZVFC8MFAWOqBIbwbiXeRENumxxyPhfpzu6VKOQg7DIoKKT8e3F
b/9N6ewfK+OAyjmFwcuMzML1adoS5WrDhLdYbkg4+mpMBmNLhAgmg4GliMWUetk3AbED3l6zmw9o
ZU/5tyzDjyUTz/Si7E08ejXI2MWmOIBj9kcsfypJuQxMCmMLHKN1SJufpULFfLnKQ74p0BNENH1s
Qw4F241I3poROdbSbWqqR4AyRDVl1jDSQ5/0x0LSgoXwqP8qya+18x5dFwkxyav1PUQNtnFcAubJ
BgNvVa958a9sv1IGvQGlk0zp1IOVTkn86vkeTVx/qdrsiblouqdtbwrS7KKTpEwbFT90ZYwflbpL
u/61j7OPIhmZux5RAINbPgU5IQik5KBpSyw3F7tx+rYqSjTSimpk+jrrKCX/O0bM34hss2ixm1sp
11u5n1BO2HerBjD8vXglEEeDkjFS750TkthbNvJpW7xHI9GSoOFokMM5Oi+wj7osOuA9WJ9b/phE
i3lBGHj8Qqz2XmnW35St0xPsW/39lER2Yt59ipZqN7G8F0+1osKRISkVj7oYX9peA9e93BheXjnY
N1OI01KfSW9HNbfclSLYVXAMF4kMS6RRtfY1gjyvMcuCKMKMAOcHgGS0n2RKop60cCU75HshgU7F
PDCBOKtXmBJESBUBOHugTbKmkMJes1Pb1bW/zVgewVkf86g4GnNGMI1rCvBYsuVGCgVe17o/bL2H
V72bziVhQS3xB1IiX5RtoP+W4ELLwFwPiYswl2uag4IhsYOzVgWNbEjhvWXBkCJ27c/hTQcAb6TT
7WI07GjS9yWq3qdsE70EAhHrq6LnV6Yil1mtYSN1m7AYtqYFd4etHKgl22+cqbU2tn9gHJuqP3aA
5r5mOGwyvJJ9BtSXXMwbuZkOOfIWpl5S8BFl0atoODGSzyCOPtnqq8+hUhzxrXglSsOBUz/SzCMZ
b1h2xp2G+OlbbOqzzdZ1SIGWbnXWfxLf5ix8Kl21r6AkjmPvET4Gb56fqcM+TB15V10moCdLycxZ
R1qvudmcnJmyYztE9G6hJ4vIdD602bXppi3olX3Ft6xF4yYEOmJTPgzRLwF0iO8SN/Ean83ovpUg
U5yQGuw7RCDxvsPtPwaqp8OnrBrFE/oCWKLzxo5cZUSX/fGebSMIRvGgH2ZayUnEh7ugLsHeeFUV
+RI1wF3qESyterLiabvw3VDbv8E/1bfOgaqw7+bwayKi65KtAhVAzZyoqvewafZdxom9q0CGFWq7
z0CGZSD/IYSxWu3EW0gQVhDuDHh3NZp0SdrVGHC7IHCN0CChgi8wZujX1FD9RhnengmhuenbtIdp
tG85EixBqcNxMPDpgwBZ3yNN8RPwqez0EFMQg2mvAZVBYwwpiZOQiXba7w16jATr5th1t5Ts2pyk
+/oVLTs4jXOLzikleHtCDMUOJPijsHEetwbtLYjIUWM0THE6gmtgO1ajV4fueMwkb7YiX7qSJhcM
MAcRakIo7s4B48NJJjV12ftQXN8ka3gr/86e7JGsxLArcwtgu4JZ4jK7baa7tL7wdG13KKgbkFnU
2qe5+AQkHWwqpoimqqZtXRmILNKd+G8fhm/ZcWxpS2bD1fjZcTxtQglcG1vahanQWqWUWnRpziF3
2+g8mXeESYQBH6idmW9xQzjtgL2AxeBkILMIYqQ8G+2ZmsTcsW9uCUAPTWZGF3rTnFuiRtA+TCzf
oMWrW36soPO0d35LITiomz8o0UnGZCnSblYhf9P6Kar4mDZ3tkt/GITbVNdQQdK5OMKyj3ZqnUiW
TMOzWVcnNSfNL9aPhW24SPmMlXka5/C2+P4zkC3BlkQXH+HJuDptJ6p/amCCmSHc5h+CzUrQy49R
+SMfpD0LJ5ENjkA+1Wl0IQzMyCFJf7l7/ETKL3VZIyuhlIF9XSzbwB8YQLMSBdmBvyI6DcRUrz4n
KyCXLv8L5fHca2znj8OO+w1T4cRjAUrE0wSzcR66kIeuogvTGxraAAOptKDYfNYBBCVk7gUy9zEU
Dr4Kwk1qZwJ61pAtICIYd/wIZMgNsUEdyscOdexwaq7wjOsFhFRwi/vgIoSTZvFD+1JOWRleta80
6Q6aGA8w1w5qpR3q8FeL5y2X92FUCE4Altgw8QswLCOFk5MceVX5QgzH3cxfyFmvRQSJBp/siSsg
wrtGm4e9KndHizvP5n3XICqEDvnu6lLxdxQHALO2wpQLccc5ZsoIlMDnMoo6SCTouwK2zuMutZvX
ca/d21Lb9lW/0W0cH0F8EMdjqHABzqOnm7Fn4cFO+mGHKI8LGLiqY7IML0izConP7InPVFhKjOjT
c9pTsU7f+IIw0Kt3HPedxjqN5S5bQ1kJN/J1ID507A5drL7M9iZZan4pNqGzfq1nqKPVzCShOM+Q
cAQAOPtoZsVJVeAsM7pHpL/kwbleUDAeCmtHLMiWvwFySaiKZxNKfMUNoJutVwCU/0Rn60hl47EL
9EJCJebS8CqNC8FEirFeYUDdeV0IpqnIAsb+zYwH/7TaAA5JzjEhfCTFq70n8nnN3chqr25CjzDS
kwz3ESJilWonEY9nqBZYE2C1YGBOPKPIWVmgM66To1YsR/tRtUSpj7ozsOVMbJMqJzmHQXXmC3eW
63d7mA4xzUhFqC3z3IpEgpb+nCigvrrpntrkT1z+H4kRf0TWSyNp1z/RT0XsutQgyp5POVuELHvD
tTuDMTAsVshEgejSYW+qn2Fo38zK8JbuaaTLLeqK22qRlxvpMi/ZRbNqn68Sms98iZFmZecsZ5Rr
3+wZF5p0Rbh4LZNpE7NPG4V2IVMdYa3k4usyMhxihYbsHnw9oCMzZH+p+uNs+pmp+wH7TGJ5OW0q
3DfYfkx106bZvTOIXp0jxyznK+Guly6Y/AWZaXMj/MjDeBTzGGc3QxgXFeKc0lgnI3YYCqVgCHRE
KlnT+3Ijo3yClMeFHrbltqufUsWypPsr0S4Sr2FnANLZivQ4e3s0Qfk8u/Bc3EWKjozuWub9KJVI
mwmznVzSjYzRec0JM/nqz+Bt6LCIMm2W1SHfHxqJd7QhJclAc1tqSFB3pvpWweCXlPLFRCKOC/UW
Lsg0h42LtUhilOukEvig+FoTB2H1LDe733FBPzgo+2wpmd+j3iH2Ngv+rHY45LdAU/6yKahYkXIK
HIfYwJ1DGlx5CZHPyN0AqcQ8UQod8vRj2NHBkh/bYI6w+HR2T08EUFhBD6qK89gH53TRzqpEmAbl
fB3X56kLTkOCsLY8/JGeMY2ssXxE6LeCHqp8AshYGlyILa6abZaemk9Ih5kRlbVMB6RVBnNcdoF2
XNwYdA2s1WnwzL55xGmEX759VS1WOke690kcBtGfCbj0K9bccXWRA5YKvPhAp/m9ZD42U/xW+x9N
59XbtrZu0V9EgL28ilShqC7bcvxCOPE2O7nYy6+/gwe4Dz44wE6ChKLW+sqcYxJpQSh5WrLdk/Ut
U/RkeFSmYG4d38IkW5MB1xnqo0Hpg8pwPwwQwZh5gIXZ2fnqFiW4h18/0H4OXL9Ix6qMWrzP13Tf
tyoR7zHbOG5e+IBAwJzhvS+j994KOgToUBHh9VOWseKms+WAgi0g2LHFYgWf+p24GzSAFfI2Bfeo
xQGk6uaJVD8yCqPjzIqiw3Q3UM9l3kcm/1EIJc7sp02mH1ZH6NQIPNU23KpcccpoEkXq2c5Wcsjv
hPeyLhd7iQifmasbO1xYbyoIoaTt7cYCpyLdtVFD7AVqYkWPRYc+Ld5G5Q9grz3xj7Ss4tg7zjk/
efoi7dW44yk2zCpvXRj73icDw3vRxY8onR8xon3ei4dWjFeMnmrhlfF71eSblcIL7CVbnENf7FOB
2pw/xxT/hlxzm6b2CW/3WKdtyCZoE2AnKAdzI7wNQroXHy1isxpXmRidTUxHvzBMNnX6rro66rmz
t/KdQosUYRRnPxaW0tGRWSDvE+6hrMKQa5iBsHhVBi4IIleQ9VzIaLx0AKNN8RNdDM1EN9fuiV3a
Ux3iV8YWCDY6fVubSl1LAi2PgxA1nzC0ox2PnHToHbVqO0/fcL4bXkdHiZ5zjQRak/1+qyNHHlPl
Xi05A1BSI79tZb8U2ChFeUub8mZpFk56JlQxpfLGnPq3YhXrYMCviC2v7xFIlDIZLvKlXdNkGWxl
CFItW0ban1xLG0C2g9P8exH6QzgTjOc4seGnVn80pCDZ8I44lUylnADBLpq3c8f1TGpAHboV4XaQ
Kf0mAiDWI5zAcFiyD9UwS21UFbN0lfoEc/k2Nj+tl0kLTAJODAuQESqwrvESFrkaWJA5lIKaRdeI
U8RGIzix6YII07UgNKVjqkN5wISpzIxJs9xvKHIm9ZanpNNDFqESMqTNADdS+SKQgzpc8WRg6O2j
ifVgwQhOvoemjYFRpIBXUDs7yBcK5ZqUGEiWnwkw/Fyzhr+lnXo3pPoRS9JjnutnS4vSLJ6S5NuZ
5rWz+o8wop4qBWb0kxj/i01wYwoetMnnXLDpkAgZqtiYCDZrZVsdoAH3aO0TW9lErcH3JNwlKcoC
U972mKWjiDvhFqLdNwAl9iZLYUMcyr46cEOTA7ZGcToIDVNwxn+qpQosLUQMc6y1jG98fIEefomx
MSx24g6hioMxuyXHtHvGGJXKGApZ3t6LRr+vbCroYY2lXg1pvtphdLYqz87CS5rs2vQ2oXAAlRLC
qzFuPrkOsDlsbIWFeM/M+Lpo4gIbrSkWLxww9LKNsFiYjyzMc0iAbRltp77ZMpieippNUrpLNHLZ
l5Yxq4aJNNpXGbLMcsY1qO3ZjbQOxCychRSaoM8uiiRf0N5ydoIyxIY/8iREziPkSbCliZNy2+J/
tmNOHjaQqTttpOlUkJoe83xiDJd5Ed4LHN4UW+EpfGurCmTDcqB+2bcaS44g5K/xz9gyluje/+Ho
mrtgunObuBwzmyIGZWgeyhE95ka9qiD85C49d4DsEHfSVElnALL9hEiJBk1xTDqN9Iwg4JyEG1Yk
egUjBF5nSh16bgDnz3VMvRSfa106G3cpp8a0Vfiq6lUQ0p6l1dZCrmQzvCuXTRJNV7Njvog5E7Vm
YZZ3mw1GiDkOSZwQ0yaFVzcCBl3IbCWIpJAIpR//EapVNlPg1PT4ACfKWaXwMxI0AZbKz3KunIzY
4+wa/xO7EKsX04+dWGAAW68q5/OoZhYwiM5x6Su49DuJ29x4OlnD5De5tSsHWH3bRMfoK4sqvja7
MBXYN7JTmd8dUT2jznhU5eQq8fIQIY+zDWzS67Fv6LfmFY2U8UZ0fph+KWCwtdxezVHeDgO540XC
xMTAzd4dF82bjZz7wE8VKM3VTI9akZtDAN3Gzm8LiQ5DjVQsRBcLgDCBMBDCcsQySZrWMeuVY0Ik
S8hmY9c5SGJT9czg7ZwTMKA60bnWnhHvTbgQDxfWZF+uWGgXCEJbAYBPPWu0/JCZdhThAY805lCz
j0vAH9lrZ4V5kGPivnFNoGaujCnQROwupEAgtuICXRcuUe8yXAN/vnhLCJW6tVGJBsXUPxwUI9aM
Oz4HoiOlgcDgZONK6KZzuY6LkLi2ab4mj1xUGscZXSnNG5WgeZuRenWFdm+Qetko1+KbqjI3b98q
yX5CsZhzcZGc8jGX8Z2QwGtPZzVXJ8Wz1bO6HfwwvlPFpuTkJDYGm57lg8i96RkTo+YDpBvLjXH6
O9X5KZ6IOp1dQ4DYwwsJF2DB8pNmEn5Fy48MxMmA+GLs+8SF8pntQmLvI9IMWorVMhKI3gX3dxK1
fsNeQVqYEzNtQc7d4dmOqwQAcASBT/Izkl/QGNM+yv07j9gVpr3FX2wPgJ4iWG865C4W9ibz5qgj
MQB1ahNRZBWkyy0Gc0DWyU3lTih0NLLQ1KCW6WgZ+DOEDxXpqMgTFtX02MaKr7qTnZ5zo9zWkXHr
x2/iR0ieV24i+QbBlxk3PJIEQp5MWjoIjlLqadJdITHOoiKc5a0KcxLxo+GNMtnggwMJY18uHZAn
HHOnmXzcjC/rOgaIfi3Aq5AaTyaaAONUJuaB1Qk879muD4RV7bPV5Q3YYH2E+aDv1Lt0aKv6MElf
5ax4oHBjhlnWWj5/pCeDzaCZvKJJ9eyvEdVOMcxAKaNt3+AoyvJVZ3S1sSoV1AYzoBGaaEbxtQr0
aXyXSG0zVgZQhwXwM/rmN3ntMHPGIdgrjYt2RTR8QSyKxigwTZl8jBkJ45j1V1U2rr3Ib83IFAHx
M4pMNhzIJTsLTQDVr87PRMXdTGQmUm6LBm8SI+DZ7yUa5cLkhGKFqCSHlSTsFNEeqvwu0njPXY3W
W6pcEywEuxibICnj2fEvbhhFAUIbPQkfZxTN7/XUfXCjvIyIMBOq4KYtX0tjfMTa+KZgnthly3JW
iPBlcgxpYgnErSbpKMb7VgQ5kHCJEWDDgRuvArAgHt4kO9x3a2SNCaPLAgtCVDTTrL2dZi6M7sMH
bg1qQbBaFL3AMCXyjzWCa4FXZyI7SpihhpIUg1uBnHJCLEq0CfOdhmcKwYZOLp9hQ/Je6wjvQkNs
xqOsf650OgtlX+02BP5W/6Q63UrThWchixOsedSjpN1KV0QQO6WnP5GmBwsDJ1ru9r08sXq+x5V1
L3TxULP5keq/0lgGNJ8Pid3egAckGlcEA5xe+cHY+Q734CYtzqXQ2rMjVr+e5iFew9nvnOYELKDg
V3fYPXLURSP2Akkv/Yygs7lgHJv6X42Q+JKBn3PUQ3VBfcsTbKcT4yQCFCCuxvG8sx/Unoo1He7o
SLDhxWf7AXSL1V+jhJhSS+BBjucAvOyg8KjpSVhEDw/n3pkZt76KKvZYcW7TWDxoglJGUDVzW17P
J/Cqi2WrF7QomjOcZDu9zkzt9P5TlpNP64/mfDBCQSUY7ggMPzlSdWo1NTBWBaqxr17MIpvwasPn
8+pgbcSo6cnUyz7leAfgIsfGvpC+Bnwh5+vdb0BGTUi4n3Jp7sjaAd5iuw6hbDBGkFNUMiseCgjR
+eORBPhA4ItdKCIHUAw5FR5aygpIjsyUwUqudldf9aMtwUdlQ1ixHbT5GSQ0lRVd9EcLzJcdUZSw
B5kLpIGEtioTWQnENdj6bsFtDDyAGKxrRvNVHCAUF5N1Qn3mFk7qhxmaGZycDd3eqoT+QHnMu5oC
NB2ptxfmB4ZF+hH90IRTTEHHjW4zPKMGjmb2PdV1gfiYs35i1tQlh1JPDxo/I6ylycuG5KD+rvPt
GMlqhmISgdfYnhULgZHBrCoiUwawvwWrehglfwKcMOjFAfEi6UvOCDC7VPeSyq66e7Uuyy8IwpGW
EbsdXkyHYRkZhA2WYPnM+G+TRxSm8ido6/NbyuY+rz/Y1tjOs5vbZ4y+rKzCOxkL47RvXmg+lkhs
/mN9Vf0MZUZ8TRuM+hwYKAg1fiyVaE3uAhBoAVjQwNkMKR49JkaDDESXMcy6TgUkuDGhWzi8PALY
K671MLG3Q4Fol3UxH99WVPq22LK00hbmbKO1TTETLnoP5o9cJOJAWVFqVsE4A6sIKXLrpBSGS8nk
nGAQ1WCXzU+Z8mQhVcxQiWsy7XMLm5Swr8TY/OVkaMfMo43bhUq0M5EhFMnbzEUjq2C6SSzFyJCx
V0qzxY8WcTwbT0T24GAZR2aES/Bqkh8jIEcvloQqB98m0/6CBBOWC73JIl41dmrzt1jAerTbHE1F
icspwVXWWCFQV0aZLFjb3tw7RHrnGgGZCdUtfgwTnSe+hbrIvJJYvpG3V62En8ypH4GFaRcGseph
/HZkCfFV61bacpHAtBnXyB5vZSI/pPRrwPOh4+iH2+kbrAuMf8m3jr8l6dFQ9XyEoXrWppj5K09V
FXDEOMoIyJC3NgorTXfoWw13vA8mWszcnVTSPlWT0cqL9XjQ6BSEGskKqa+AO1HJz0rIPpsnar6Q
IRsXoym58vBPeNhyqm2L3VgCkk9WlMtUwGnhfPAvGec963L8rGLcKI1wcc+xVt84b41WMs5NTsnL
fnTR0Un+LQnSWbVlImhebT3xlKm5JBmrdH2NaIMOOotDolDIGO6qGkmSN8TwNqj7BttwQqir7a4l
wOT8rFstrnIYQV+Yw83sIBfWPs8EI26GmO8x/McG/iPHszX4+XsfHCoaSwumJViN99Yen/AwNk7X
BOH2sLTmxUspoGsMM+kKuZ/gHI8jGzMra/wavVPDX2mwEJmS/i5hIkpj+6w9Y3ZgJaHJRf8d4Lyu
fadbAQJU+Dkbk5EvT6MeG1aeDCctdQ/FAcgLYWLTwtotRWZAAOCgkgdXvDEjJ3S0SjkhVOscJzND
6miftMM1HbObmc83K7ZvY5TcpVszZBdq8HP+7vyRtKeV55v+L5pfePiqzRw56W+Ob90gzp3xE3Hc
9Cc7OyNqY7RtITgxfJui3LQ2YZQCL8j9qAsPLRELSPYXczqoWek2cbfB9U2O4B1+doscOam8yMJQ
XviGZIBH+1lvedm6tEiRsh1c44nwhBpVp/iU9432kPflpwRDX+VrqtSfzDZzJKElI63og0Tbw5RN
tEkEcIw8t2r5H7biTMnLgBYQgqrOLGoIWmC702Igm0rQqjLPEHpdCb0uYyw9D/AbuIpidOhpAukz
MnejNe9igYCVOHQfOF8AvCbCO8H2cgbqv8aejqig2ibD0gfLNTb8YXyq5KX35D4w119T0ago151i
iUM1PmkDxhmtuA+f3OZI50jzsmrPxFFhbD5LqMM2RR++J9xCBmitld+rbvLU2Ot7hrsIlAz+3BTN
IDzQdBYIORGbdlAEuwcPbJhsJnTyE6YUW3nUo0zudek18U9NzUdSpyhm7MBhgFP3bTAzvomy8UjC
AvcxD6r0jKeh8MHezTP2gb2ElCI1c2T4nibQQ/f9IcJjaYPjmFTwfV6pcWNdzk386DyOfCIZ03NN
dpVeOG5aKOco0mjEM5rYAnbbco5LTK5eCYgyA0SpsiYZa1p2cmE65ZIv7V6ZmCQlFU0QEAbIRzGV
4oe5VW64+33S0jDhkfTsqar/8QNbY1/J9m5l3MzqCtOCjzZxTJlRR9kfSEFCf8T9uTAHKSkLZRjb
iCa8BhQ8gnhOvUTZN3UPxoU/Yq19+QNMTEbokw7tshKwBFtpU6R+yfKlZ0yLFKnrJ4g76pFfeLTw
mRXiYvFqaZ99M17ID4UA9kBqj7WeneOZwCPJVm+KU9zDu02OQAo1vg3iM1qdnUakRGsKZvjSNvub
JcqmcJie4+5CxVigYkRUqEfLLgTuXX5Wc3L9VC8tW3QdSoPiexV2AVi0RR5TLU7A/Ox9PSLps6At
IVOfSYArfrRnNEn7HCI2FBP0IeQpQBpnZkDFr/gxYH5Z3lcsCVL8XPyuxriksnZtfy3uaslXdbTc
iUoc/VEwNEcrjWlq8NADOyJ5z+k/EM16tty9J2r2Tu590b6asfmIrOy9TngDwsOUfpe3BK/ZaoHt
L1AcaFBciVpFXZR9yNac8fR5tKk2nfYmYzCSgL2wS7fwQmLWsnpq89J8LbuKGaspdY/SKB/24Nwn
GRKx1G9pxm8IQhMOSWtyLgrBbohQWGuzkI5nv2rwPM42uWDjQdoIAs1zLlMaob4YYekbqKB8DQGs
moidQ0Zwj2q3USi9CggeAhR5ubXG3awVu5qc3tG8rBWJDLpybtsjamqKtQBvD5T43fzuyNXBEOoh
98oGxzw3BusIqGG4uYLdVCibGhTmRmC7T59JzfLRhLmPXUfRd1HxlCwT9qjB9xKMgtRiIFBtIs9L
8JBoGVC9JKiP4z8xVZOEUWYVipth7yrNfCSx7WiW6FE8cZ5bmHLTYyZvT3uv1P5dV+y33E2b6AH7
8xIzCWpG9VS9wq3C3MXU8RXvnGg43rU/JOERp6D6tZQyPUZcjmN2wK/Ch7VK4ck8HT9jGcRrUxGo
tnbg96a1H/BvbfChXT4wn8iPWXbQEE6Ziy9gETYmhm8/3XfQEU29f8C7yMnqKhYQReeU/zjqyPaL
lZ6kBraYABaQN6vfUi4OqX8DyHmLs+zSJXvKjJwmD+TI0cCfz+alJONYdfK9IibU1ByTSGcOjvl3
NPotE/t8qM9ckXhatiKW7yQV3MbKI8B3E+nqMZe0u+Hh6xEYRDT+lYSIxDjkNEqTvmEYDFOfoBud
DU6eDUyACg9s2mfEzjlHwdZhSJ8hNZMNlfRDMJF2apycAo72r3c2KYYpEgKmAGgLsMBYcyC3FMgd
eUuTJ83PEgs0qTIbRSImofhjEJMbzvE5xhQrz3gIhyP0u0DFK1dE6KmvUQU9tzBODZu5vgtP9v7L
Yr8LZnGi2Jssz9RlLwGaO85IHaqMtRoijba8zOkImQM8oNcZGpFtxGiaJdqz/OiM1W6K6O+/Jswd
1FAbjIYno03ZvsYXM9wSLXrqGh/2wsOmVFX0fxk3s8JGClYZ3q+ecnFoil2JozF7qclC6isD9UU+
2TXI3hDBO1roUml3nnK1JQqviN9aJLAG0HJa5d7Cjsj2nmFX+CvggcKu3cmr/LuG3/6Wv9NhHNX8
LMg87IOeHg8J0mLtFA7SUoERwAHaEzCTAJeT6czwCMnWH/VheCijHQg42N+n1q/nDhpKR8+sY51N
tvZYb0fphFdrN6cH6q+NjhLVlP8w8vBGqTvJ7RLUdFb1/kN9hFmHETND0k2kE8UphB8Cjhm55kzd
yEqbiALA6E8dF+b1Na0ZBYxPxEvsVSIjD2oVEgpuRZ1tve2wrWd6MvXjZnXpN70bWnCW67Mza4HJ
QicdNorjHDG+nhpTOc2ZfLL6+ZSgMjGMn/hnSSyifmiP4Sb3EJxF12IHYgsakE+8k6nex/EsQK31
b06J8xQ4hhUgsCPhfWuYo8+9i6n82ZmHiU/GcnhNEI4JPATM+tAXBEqOEALqkEoLoMf4LE+ZOj6X
ULvrNSFkLGbpO6siGDDI0o1jR1vr+caX7xP4Ww1WgYPtB3O+Oc14vHBGDg3zq5GvK7bmRn61Zv2S
rG3eZZeK0BCMSg6fpn2xH3e+Ekct6/361emebFGTZ4Eok1PgeASuzccmQ4ExkHNkSz7uPYTWoJLU
ltN1jeZiWT4L0gPF3uiifcrryawhxmqgmncjRBTEMqRoOOFZ7k6hfS28rpGCedFhP41nmQAko8EV
P72pqKWt8TwQdKfV3ZU6ncqu/SBywtOBpg+obUwDj6eEz7Cv9w2Cl2qIN50M/G22dkW34V/TxxtH
wkgMtWnUZD7AJUA2d6vlcV9Ni5tkn0vv96Ca2Z1QCDiI90llZMpbBBaJE3N7tKsBa8+N0oxA2+kc
1thsT+E54atJXNUvoPGh6o+V5RlZdQo7jXCjEG1X6oGRIYlxOI89vOBwoMljYrDDMXUnlRQPVctj
6G4owWAY9zCEa5I81W2ns+FkLN3GOEXdIlUOWS/7o2CHz3oOmE7Qj8tp6ItzshmV7NIr5gV46thc
LYcm2ag3+Zup5G9qTQ3KCFIjN36oWhLufIlc2rnDze4vaLgH1s/mK8+klxFe07LaZ5oTuHqgaBEK
zgrLtLEz/1oL+iP2H7EjDhUiVclAdopkNq72kyCO4NqMK0OLpFAU71+qMR5jqUaMBHJ1hBEx6Eei
l44ZEUs9oRIdoRIadJhm2EYGLsxhH8PpXd+Thn2BVXU7IL07QqVBgb1NRUMEwq20aoijR6JgCnHt
JUhHEbsfo2TQlZNLFwX1dkVa5hjYoFPsK8Ny22Lj9a85NjzZPNaZAugRLGBT7o7NESPgynE9AMDd
1RZ9fwp9XrYfihnY1oEX7ZQ15x638hDVcDqQ+v+SaDuOBkPMyK+szLfQHw5J68/96E945xq8CkwE
wIugQwP7h312/qAO+EzRX9hLj/OdnSWCuQqvs43X2ahZfjdE0upvmjtp9XVJkkufUwvYKIsinPpC
dZNZwjbAQAjNCdPm2GTniHixJXxGxgbDpG4Z/VYhYIubYbZaX/J7C/aGibKHn4ifOsL1rLEeWL+K
9M+c2tQfk4GYpzg7FUN12nRze59KNwSRBYuCYZZfHTi+yfMgSkeqBwTyzs46mbp+UJr20IThfl6/
O5wFSX5WFzgWKz+6IYwgJBPV0x8MsAA/vQy2ozmpOt3dSLNbZ86XoMubc43IrKSso/ZdHX2ao59G
136XlnaXMMHH0/P/zhD7LB1CggsiDBGaHQXDALAjZxno7BFoEoxwGmh3pqg8w0FvuecrBKB5eEVK
GGjMvLAWBhw7+6W5R4y9hi4LGj9ZWDiA4kFjiqq93ziWiX8aG1Jl7aZ24KiiZkQ0wihaucKqtuv9
wJs6CzRH6cvuMNqgjhPKgdfmMEw1QYgTtgDNF+xzKnFTlQb1HpkYpI3aW6EppI0uPtClfvlwkunD
8WtbXJbhLAvtYTLGs+fknILpc5Ne3xs3vle3VHIu9vbDKdiE0YBy5QHW9xKe2njX8ZcNajBk0kfe
mR/8tsl49hIPedwY4fiYnOFubyERIPFjNp429T6SkRnKWwVeqRe6cZ9frWI+s0FfcB4LNv7NI5pl
HxIBRPmBmtrYjm2yGwkdBuHYROUF8M/TwInYyGzrReVqM5q58r+oFrvqA30WxeXUIhj9/jJSXiii
TErJDOLICuRfhYpO7EuDTBzBfpPdWsh/QbhhoOkkw8Mmk+I9VizetSZA8adZt5hyhIJm3SrgeDjY
aJ5rOKqxUngysISmp3riVfHGo6S2GyBHKEnKmzcfc3hqK5mxFwuFX34JQUJIDQty6YI76Mr+7zp5
c/i0lObU0rqwLIHUVSKzsflVzHlrIcBTwMpNXDGl7xILZSl+Aoh/d0gqMA3nyZONMHgkdJPpdgQo
PmWRp2afDJr3C3/hFibcMrKBDoIEZ9cgY3U+SIFgUi5xYgFfkRh7Mquo5HarlUyhQXmRwjSRwoQP
0POqIfLDliDAIcDieobBsSkxwXey5MUcbUiPpm0btmBZiXTMI8y4yWBD9WXY0VckNhL/SyzcTLwO
ExMq70mV/HBmP8EchSZLLiAyvizrMRfHEG51pKHdaVnR9fpBF85tqJo/CRcu6yL1wk4S3G8qZ56l
qWQ6ElCzmRwdt0cGyDGT+7/tbFPrpqy+eSjxxJaXNrVq48U16g6CmPEz2WinIguLsjORtMZZbv3t
4s0yockFDZyVzJvz6G7miTsxYo43ujhl9XfxlWTbrnVVsLCwenGHtNbsZnCJsFE7uIJabhDZCjJN
CzcK8YdCHA2gx1hLF/FuT8T43u3uZDO5PDVMozASYHQYefaEL5TIQ+VzqxYuDBMinGAjRJwvecbp
dCsz4rpMMIKkOFS1S7rHUUiWGw/s7l4AnI52elmy+D0LG3Sw75g5NUIZy/aVmS+Hrq2fNlnRuzmp
wKOYXFK/PKf6pHDgT9qoyY9p4EZEHTxp2iZJQINw+S0oAgq6raqChBdm0FloWt664l4pn2Dc9tb8
g0Umq15K+l1YbHdQ4+Qf5DelTCcSjQE4npTE9IwCHAXGZPIZpQbjHWYdKlzNDjcq9lY9itHxuF2D
Evtd9MfB/BXJX5mtVGxG0BTx+Ea7zNn242Hs9M0o0ZT1qLARE2N435jjG3a+jUmqtZBRO5C1XtDw
XB121dwg46c+847QUs88EvmezDcNHSG2yK5kRdgiry6/e/oBXBvE0lhfRlm7tv4SyR9hRSfKLiSo
zDxH8ivDXwPztEgVjy3rppn/5sCamxgDS8Hk8UUXCoHHtQfhIs2puBR8VZufcfSHFOoRe1WHEWZ0
tmP3NcXwvbthW3f1s2fhzD9ASY3NZFz5rLLoTa8Xl3DTsPkSMhP8NekvPlQyhBagjs8BukZIm2nD
01GQ8SXVTSUzkCzOvtuwCCllD90OSGmVJQ9ASvurM8EQnCpd+6fL4SWCiiHqzC/X25rTpOpZSNI8
YbQqXaMy3ST6NQSTIxO5RY822k3LMUYTNK9T5E2i9IHej54dlmeo+34e1t8jkW6LHX30DMTb6LeN
SCuYip3TovQiTDGfQnKKJrfkngjzf2pTb5OjGX5wu8Diu0psi/q0uoC7PQPm9QZHoXgjl8C1K/0/
qYZ73NCXtitqy0QylYiNRhleYGG0pZKvZ7YHCKQ6v5XNPIg1sEFdgK8PhhdOp9RyhxrPU/29FG9D
/BdbAuSAiai4wY3FZyc0L9FQpgvWFNBHEEDOC0bH+V2Whk0G96Nz/hbsV1q4J1N4JuR0IxXstzON
If6Hzgkc/VfAmTUJcxhEs7GSNxmSt7EK+PpbR5zkcGkdFBP+hLF+TKC5gcKueQN4txecTmNP/PKN
dIzO/BKtdVYkgmNqG/YFMJhWwzVPKC5P2mvl8sNRvuM1Box2wkb5hQaXuOLqlQWd9K4usHqeafjt
lFf6La9kPZ3y+jtI19OpRIGd72owhZL+k6Ghs/+ZzAMI5ShuPGwiwspkY3A+1gAUoHnKXhH5SfWt
8Nmz+ovl8Brl9LPx8i8G3RCXWyOGAQBwqFuNQpXCYp2adM4f4Q6xZjr+i7SXaUkrgsEF6chX99+g
MqhFOMhpU4OGNftzPvxAZmlDCKH/2fkfREaF+bda1zx0NAljOgv1hCLf7eqtn29VjgrKV8joi990
unpti/4r5WaHKVEES/qZGscRbXqIjGtfMIIrLpl5GPoPA673BHQT//uOEzkHh5t5/K+WugXSFPNo
I5whY6B1yZCOmB3Wm/gpIQVJvXY66pS62nfHamAAwXcY0NOxm8I9hAQRoxvb3Il/8gF0wAghQcOA
xgzu3XJcXgdiuTrYqp1Xqy+k3pBk3jU4K3Zt89k+Cukr/kC+RcXUMK+DcKallH4PLf0skhtnDYLR
F0Eqnu78Jxi7WdkZaX473o3hVy2rYKAx0ohX+syjP9PkuPmAB4+Vkl5rh7HRyfX8k2vRh25/2GzP
rOGHgReqPrpfzOML/99odUJef5CFvEoYUDa3myOsryjnQ5Mi7aFoX0pquoqd0Jd82ATNMCL0FvPN
ALWSW29NxRthoxxpMIcV36XChcDJxVvBe1KwVlo4OWDYY9Lhe2ayy78K3nsHp760KF6S4P2Jms25
Di+Ow8LoPvJyzcwolpn7Qe695GuRS0aKsxdzekx8/yv9pfW/3OsHTVKJHuCdk2J8p8qRHoC/jI28
58J2BGgJ0a91vmMO7bZxQ3IKRkAydDIdQIZAn1PvtQy/tk7AT/cs41NG4oZJENv/SgoMnxqB5SW6
drvrSBL/7NYv7Mj6UX+Xp2Ff9w3sLP5444aGq3Zqr+DsNxNqBgSkTjJuFj5/fGwQs8B7QUC0kHgD
RFdYc6Vcrsrwkwx/zOTfaonj/NUnxirjD+nt0OpIXJMYE0RK0KZBP7yp6a3IbnC4zQrYg1+FT0n9
BWOALQK9pnZUzP+mSNo0zR/mJLV0abFRlluwnS5DZKLGPbKRQ/R8TuIZPMQWRayRpLvZtN14NEn/
hoxIWgP/d1LB6uVoZp+gzDCom9vZQRpmDD6psYhnMDLMPePQYktCsJvg5pmjYpuCApr4hGbjknOG
ySehYD/U0t3IftoJv2skYHrLMrazDxUkRE7VTkHmFfMiGL8iRBYxYBmK/hV5ilkMbnbdMmeKXUu6
DilLHEIenBEFKYoGdmXuVVZQtKh4W78Lxguie841eds/YwsWiovLWH415QLhIrcqCrPOVTnUItJg
5bJjPWVSs4IqZ/Fr4ETkkEelNkz61lZLD+Knl5dALBiP6HK/keb0MiGm1pPp1mOHEEnuGSjmCGHY
GvLFAEQ/SefVUlxc1Ogzam4N2NLO/FHFr2H81jIkWuefUioblb/pKiutZFiDL0rjjanRBHUXBwFs
a8O4fBlQm9VO3iQOCiRUMQOUjNbEdc8LYmbIsnLGdl0wlJ8a5DODFQlTjTljgW20XoRRtwwXEOC4
G2oA9Px3lUAsQRJYFyGYKAeufJu/PTsuZmwzH6CqA81+UW+J8ZfnWRON1yf3BtAAujhm1jJMsdzX
jTfH7lAsPOboHusfBMCN6lvcfrbVT28iAQ8IAjWY6Ch65vbcp4y1mJYPzDIq9UtGCFuDijJ3vL0N
6g3S8cbwZNre0B0mG9Pia1aPYXUzlfs8X1FJYKRt6xv1kyPfdPVtoBk3WJVK01Zh2i474WUF+qvZ
iS7ibUAatYlg2ecgaLWFXNZcIGH/kituu7Rw3kdiIjsbSpCMnXLMMODrPHkl0BLVnzoeLuMoc4Y8
msPZTMjAidHi2/IeBr+qhu7Ev6uCvYkzyBdGgTKYXMnpKS9XAH7/x9F57bZuZWH4iQiQ3Ky3onqx
iiWr3BByOey98+nzMcAAmcwkPrZM7r3WX6nCbKMjw6JfkGd+zPxNk84tHXHYyi43Gls8EsvoklNk
kZEIxds6EHhXSQvq7WP9EuITK9dx8SDNJA6+xvQ9hNcmB7p7lcJzVMhKBcbiEFL6Hn7L9o6k6j47
mKgeCyJTMHEKGhvFT1s8yilWhL7b8rvH9Tb1X/cStkFecGZtQahDy4PdpiqgyFar9gEZ2kj7Wuto
mMrW619VeKcMIUj9WYJlzkv/4vSZGaETGfE8S08R/gzh0kbj+Q9hYyLGEkxxOtC/5d7FcE9NsncL
R9Ep90VubkWnij0J4S6FraXCS8j0TJVZLH+3ww/qoyKHGjoKwj+m16hG2XAamKMKZmSwddPdBdFu
QJpzNCeNALtluAzzo4SLIcIbE+mukxTfGpCbkL+y5jbqIefBv5Lp2CI1IBLEpQeY8C1CSDCutLDs
PayPjJnGKkonwfPqZr9kDLiRO0s00v2ogEhKd25g/Xb5UCvySTweoFK/aB2RpfQbCZ6vjC+MXrad
jco/Wxg7M3kGRfbt1sN1kJTtlIycjzbhZyTcZOIQ2A9dDg8EF7x6o0pnAKmq5p1l2jOydPLCxPNm
jNG2pMuQor20Tn5yQ1kO6iMwEFzltKgq+rpL+nNWwI0YuPVCpGOk8hZfJp0aEJWoNv/UgCOz1KpP
qE5sdh6l93RbEy9mp/HCi3dQAUtsw/u2CM5xmF74HrYdWTg6+c4Rp+z0BtDqpUNTC7IqFR/k1CPh
gRx2dMi47QSyscjn1fbuloWdy/ML3CXUTSvuRA0D69G6JDuDe6q6t5m8+EZ7CjUCnRBvezdk/1Ii
wst6E/TXlvvQ82BQlYsWlY6pA4+nw77jpckw9U4agZqzG/C6kKVZLUWzoCLzmMpunlgjfiu6RHhL
9o4C6g99MkAa+xHVJkU51txOidrByGJXyckLhmVVviJSai3I1gbCmateHaJFR7arFdZTX4EjS4RW
CJusPJv46r3VDysIlS1hNSR+W47ZCqJdjVXeQlbG1tHKIB4ZWSMvPsgmQ0+s0eQzONIdjumGdYyD
ik4aNp7MD7dt7605OVDZKPNxTDcub5qUwCVpJpmHT5yyLz0HedBsslnYZ396JqcY5d9MGfNX2lC4
7NnnlhYIWa4viVeftAxFRQE2MqDOKfN/CVo8Mz0oCMPIjpPpQAzZZb4mkWlt+ShNiD/SGTHTpds/
a+unDnkvpsJR7DV1Ji1sDeNO/UglfAcPcMt5S9SZjoC4DS4Brg6nNon9LBT7QhIUC0IEpMd0nFaf
+lB8BwDwiYJqtXaJ9c71/MeiIS1MH5VS7rwG4AAuiAPbwILgq9omsuxLlLZbl15ZpYoYVLgVSOwK
KGBI2BHaRFwi1UIgW4fvXlOPBM3kTjP25OXF3J39T6K7X39CJtcSdsXL4IMswDkpvyl9/69mSYkG
Utek5Kip3T/YqUVEXJrm88fTUCwfpIq2qp4SGMveUNW6uJZBz51aLq1AguruLlYS/pPT/ocYkr0s
ETpMUFrCfKO0PbopYC4FHiUKl63cbgy/Ahf1EHI0s8Qr52qHux+RxvQJagBhqXmQBvszGZpd6Eof
vo1vpVIX5MrTWUUba9ACd+QfLsN6UbyEQEtJ5UQD4eO0Xk8mltFcosh9Yaa9DgYtCkWHG42ULKwn
Jmb3WdMyA9QDbBQmsZGdMTfsVTxieYvLq9UUDLXtUUTtd8zNxBVv9Ma1adB0MkwUkvtlV+neLPQA
m1ONKVndKZryIAB1keoxAeo4dUYkXBjfvoeoO3sE4LLjkdIZD9gr6Z2FSK4SbAf0g4+iW2doMxDe
cYzKeFRrfeo5KnexfuhV+x6AAc4iOq88VyMxSBU38Iaz0fP0F3ynXhDvOmAFO+U41ouCQc00AaBc
sjG99Acj0Sn32wu5z6syArxAR1awXMo+/WrRV83PjANxNQ7MUoPy52t4q9KemNPGBmSnNCz5AFfV
bUcj9KRA5JGji4On79QtNbuDcAGJ3JnGeYMpb7BCJzbcz8ZgXOrvdS3NQ6yoVgKhnKs3hVwKPKG3
UKZLMf8ai2smtm7xFz4LkiszhUVUWzbqw8DPUHzJgifN979VkxjgWuUw3mR0XvfXZMLZvMm36707
vftq6sRJpF8ZNKjoNgKDS9c+E/qYPQhun4AVwZpsa68IXViboNopkktm0Y7gBrNK/hpXI7YmEtkd
F89xPpC/2f1qbA1THwm/I0+HgCSLjAIGwRrRh3zhPlqkZueUuZjgX5aAwNHLg09tYEepkwEfhM3/
MDb/3L6ZZ8WNN/3D8tAeUADRr6+FvY+ja542K2GdYQmNEYiHg3VtZ9eA8UC090DJblEqlmj34u4z
DV8FkaRZYzrR+CqYqJp5531iBaMhLVlKlJvqBkQCh6ESnZviVlU3VTkUqc0+1cwT0W98kjAHMPwq
utGnO+8RyLaqwYLz6xZ2T+aOjt1VxwNCkj+R8oi8ZiX/v6rqzkAwoqL8ptbbM+c9iS+RZs0GkpM6
diOrZ/Avj2nTzoLS3fS+OcvwcHXqWtiE5V7M2pFT9ZZMLAnM/KSHqNwCJZx8HRBCGGdDlynFJjeY
kDcKjFlzofLkYW6R16+iEsknuDug9ATtIrEsjs7s5WfahRShrQuhqnrKLO8VWB6QN5T1BI1ZiF55
12aEKbGMaOwBRDZ3+Vrg3gsAiIMsmRf8CSDJFpIUW7m32a33TEIe7mMxT7Oc6VddVNE/3z6GPk6/
rao8bOPICWzoaITovH572UfnGcisDxx1pJOXvCLf8VUoYq7H3VEXJWqOW5ngFMlAv1uyRtceURQ8
P6lczigfhGbzdLIs92QfZti+SrCldeGdbfJy6jVpSypVud5Ct5HJFnOIWMZTnkjNZKdH0WE7nvGh
TdsZyCkMbbVJmovCYxn4PskvWJ4y+LVzy8X+S6cjtk4jc4gMxiGjN1tDXRHcYgxXl8U0MJ1wMt8i
Q1lFEZk3HQoM1HwbZUPtiZGcRnurwVqZkAVroD1KdDx2EOY/Yx4ZcxLw7eBZcVeYB/yajYzJaFW6
h5pGcN/ieqt3Y2nfQuJrPLM/BrUJvfGvJlS64vvB7pz7AIntd+dtmKEqj4EU7yW09TzJUTAFv9X4
qBAu9SWJQsJy9AYzeCU51zzwnJqU3xwKOjPQfl5LNH3y50jElwHrN2Dkks0em2cx9yNGCQQbRUiM
YfgUSAe4ejMel9x+J/1Nt9gy0ofdJHM/x5cogX/b8KIerIn/p+IOCpmPQjm5esNWL1EpoPn8SRNO
wIKSGDAOZLMzWSI6xuZQpdQOMcn4sHn+MBShz91LQ7sxJ5G1RX2TisGx8n9tb+/Sul4vST5maMRp
W80ywguTW6CfCab2ZY0YiQ/J699SK4jMIl3O2JYTD92ZTtGYX6Zmcl28CY2DjUL3Q1YWjtWljbtb
a/CoTEUHUPtodGk9rpepNM7SY2Ce8H5ENGLb0YV/FPGmBjC6gb/EJEZQ4egRfrIp92yDXXsb3Nia
l63FxOZuch9GPpMKAoq4VpOL0aVTcXLTov5OPxoDTmyMdeSMMgAarTEUQhdqcnB5QUONdBSE2Jqk
njWKsrvh5OO5H9wUIaiFPka23qR64Q2GASul5KUn8m9s0sznDkSLgP8Y4/jCJI4YNv8pGq2DPmn6
RWHxZHAnh6W2sRLA9ibneIoyednYFMSawXvQipPmZftRz85VoBtcV5DAmNnbmAQeM+JS7sXRQphn
ameu0mNZUZ6e6sW151AdmmxTozqvghGGWQZmQEUByK8GYC01eWnMxxLUbg5aFSv+2SC0Jh1KVpZE
201t2DWuG90Xl0CRnmlsbxVd/+Sa/VBjzJXDtuYgV3RrWTLa5ZZMjwJ9Uv4paiDvBwJCsrxDR9GD
VZAxEDInVKRo49HotRvUOGMKiqHOtA++pe3B0vcpEGHf3dEif0A5oH/SFrpa04gM5smXsStw5OnH
5llQzL8M6K61f2rdmwnwRU1B5Qhx543rTAG7Bzsg03PEBWSY40dE2XAjZweBiRhYxZbMTWDQa0Wz
nseq36KvaskgSfqAbNxwHRP+GuFG6b1XRtxcHwKnVxYv4bBKapo+gmJhCzzCVrSjw2NpPQ1oGNPo
DmTGA68TPWH5qyH7NORX0r9dyvEqr3Oi1PxAZj4b5GdGpI7RDKiWku2gEtA44KBAaKAodwt8akBr
meTJvO1mcqc5+TSRGkQsUkCX8nvJTW1Ri3bRRtXcsj6o/sJ7Li8SyLUqYAyLO0gZ8rF7HdA8gj4g
PN8HJzIepkkIRAW3jda3EKw82qJB9kd0Hpj0OGMhO3T0LOPSF9K15PnQEwZQ/84GQvNCVOJ0prhA
7uYeBhtBGr1WGWsaE6jH+s0aHiMI9xrMjq1ornU35E2HmjWQcftD1iu8yhsStJDiyMyG6+wdBFsh
btSaOjIyA1vlsULpMwG/hAWQ7iBoPxz5eFyJqAyE3TnTZsFMKKDeeuYP9irWBRX6/zS613FdEx6t
aCSCauERuSvCWsIo+tPYaR8B85YH2ZFE6rwbG1Smxcz2c+6pnCQTkywVplH+VaNoZpg4EkjEhlAv
XZmNHNVVwog7Vvaz67RdViE1JjBq6LSZGAZHgHs2nklDFIYlHzDY26ERU6N4raXk3ZMd3xRv5JQz
lfBiK7EPll8uB1clcfVky/swQ+PaEb9sSk4QgyF30w2Yk7MC9jE8lOhAhLPjTfcu8EqkCY7utxb/
eN13rquzyGy3GBhx5VBLPFiz0it2us8zXEosF8M8YVnI0s7py6Nc/Rm9mElBMwsgwApeLJJRHN+0
t3KXkFZykmOUQcq8hdP1wY1JHF3Ydr4cEEPK7bocornO+UBtTe2dDHEWjAs1bVUFa5tdK3cKc44B
Xd1WdI87AjgDADwevBSaYzAFA5A+I0ieP+gzYUwvgZCEtZYEKz9U+xjo0OOHKMTuqtHXlyQLAzCx
+ZbwjCgqcQaqOBLY5xB2Nqd2EQcGfD0bxvg0+2pmKu2mz6yPCF84bouPauKMh22UxlyZNtpGwDsV
iyunR92i2Aoytn32dVKX4uzhMh9k/LayRiwzxV3KIL+aWxH8RkQQ56Vusd1Th8QHVPYqvEOGMxqT
MQEJGvDhIH2ZHpr1t8VtmqFPKXiryOQkUIW/4hlvi7Mf3hTW74K7Us9Zkmue6VHhRXBCrzy0SbPL
SV/yhLeJO584a7LWCXt/KAlwJDWFY0da/dYqwetoP88HE/FyMreRNJNvzq5sHiMmGi+MTzYNpvPC
kyD3rOEukdjZQ58VhOFhRPUG0zGaGnf1v2pSsujNKzFGJABUFrPBtgYltTl7NAlJWjTDgTDvImLF
8gLWVuWV1/cZ5ZigReZVRaVCFPBsqtzpSbrJiOWSxuRchO4++zcwi/fp0zZQWlVMDxLZ82SL5S6u
nyrZU79MwnOKRKojG5oeMRA6NYPBybYBE6Q1PHMZZ0mPm4OyWqUhi4+D2hb6MxN8Lx6RdEmnYZMd
YbVQPPcv710E6CH8cw2t4ZJOgYSILL7pnZbiLc5MYnXUhXB7Yrjx/HmYF5kXMNU6o1hLCmx6DJdO
YP5INCgpaYpKTGPB9liFoOQajXkAuDntAUxy0XdL44D0Zb8D0zq0FqCWpxcnoMe1z7ndNAe9GNqZ
IPFCE/lDG+Oj12q7Gu67JR5b711mdbrFqB0IuVeBEqQx+JARtVpBjSxaQ7KdQOWyRBjPvqkYxiBI
S+LgXRPKfyZxK7jQs6OB9SNzCUBgWDKJXildBKGUn6vGXommQce8s1uuDaonc6PeF4pPetQElX6I
Pn63ZvtWIn9Tphj0+Z5UvAN2tlbHbpGg9lSKIyBb1PwY3cWs7raIndaYBgtb/bar6Jm51rr14ck9
dJzayshskq/MbR0Ep0JY735qAuPjd7sWyNHybj6aDT3BIYviXinSR1uURwWIvmWF+sWAwTqYL6L+
GcAqWeewA6mgflNz4ftYp9AZGuj7PBWpfCs7Lk01eTO1HAAgToEaEZHjOjsJmmfgDD/rPwo/O/MV
HEs08xRnKb6ohYvfM+IAj4kzxXqOmQ2iIcBlogDnGBBZnrFDk00aYDAf24oKeyLTA3vZ6Bii+z+p
Ayij8Fspe2CuEwI/R0LMEfYfIeU2KPahBFvMRuaibngyi3FtC/TBjFvukJGMzsOovIwmpSwC3ZiV
77Lk25qK1aa6VzgLG8FJULlOrsQIPq9WdQuI27LrB23lqUEG1lXRXjovJ2FfiHpI0kqtL7P9UUBZ
Ad355egk39jEf/r9L8l4JJRLMHD+wkveoeURLgzpmRWHkdSd4dCQEp7TQClTJG8np0H+c+EYsupR
SEg/ID9dzUmzb6n4V0ekrkXJo5aJCHBbRxBtb3TlOjKr4yACl+Bqp3LRxqgYqSTaneizPYc6bJXU
4D1ItE8KEecyUsvRtEjQp3ueH1pKT2parSD7qpZbsCW5KiWKSxBGEJeEk7L6dx0fMNm8A7kBxmta
hSLDhG5xYQI8DdajCDhHm/ZirhVNQ+Jnn9OidfSpbjEpV6mWEbnEANlwzBYkuVO1kqsDBOOfYKiA
8+U7vZkyUz4HsARdGRpMUXA2ce2jqvFeHllvUcVMgX3X49aS1G+l6mcacJlkz8uJ/B3Co9GJd0PT
rY/mPFrR3rjQQOxGGoHlAsfJgESkwy0YcaRRSSUBKUgottJzSC9i75EnhhxmoSNUExRCJBEiCcZb
tcNdYL3G6nMgw0649JZkEWEMCBhC7R2ht0zLuw3Z1y4Lu4SAvmvMDB7JcGXzi+IixOSQISoO0n03
FU2RBQPtGR5PjJ4LgtUJ7CI9oCFbB6OQhCCstMm19KYIkWADpkZ0CBOeWa28HD2yF36NAq61ZG21
pIIPSZtNQCNnqoFj78/KikXEk2CaDOYagIpHfsZ0YonFdBdje4FCSIj6fShhvJLiFod2NS/Dd6dd
EfLBd5IiNcK8ENbs3irww9JrwfmocZVucXUNrd+qehUMYl6LgZ0PHr8Y8pZ43WWgOjDxpmnCoqaO
CiQmh4z1TXaojFtv0YYw6DebEZb07Xkrl/8qskCwRUJmqLkTVqBiFcK52Hgb2Cfc6t5j8yMWziRU
VDj/t7WHJ8P/LdnSNmrJCkCNVoPoyO3OIf4j9RTA+1ox08dFTuTNRLh75cu16dJsNDZLDMcKM7Bh
HRDR1jMR5T+mRMequs6F+9GWuA6G7qvNmy+727s0w7KpRvG3gq3eRqyW5gjVfFraBdISMBWMvlzR
aJ58nKoGgXF99VmwJaTCX+XUY5B25YjSALToAUVc1pfE31DgaYWfQqIiMy1px54Bt1DzzD/Kt8Sn
oq2tvW0qBA6wFJOYE1Ri3Sg54lWMR53rABBBzfHelxXN1NW84K+W+5kZj6mfIjQiojinAvjKadSr
G1Mgb4Jx/t/GhGKomYU0Bg4BlIfSM6ppyiqXb2XXfVoVKpCG0OOeeJ6I322OJqdWb6b6rt2A7gIT
AVI3S8DCCJ/asbB8y25y8qtLjWE2dpVtRVUPg9ymH0h3ksR6yvZkJDaBfxPZYyuuf/HqfJvGU+go
qND+VLq6oHJ0mbIGRBkHRuHqLDME0KP261Ncy9Vc7c2dRZ47tVgXa0jPIht3xlVpxqswql0s17Pc
f3b6PcS8s9BpD81B4IQEKGXPdfnU2mtD7Er36iEU6RXjodXurUa624Y8nmaKrnNOYCgfpXKUKgAU
/4dmEwKIzM3gkQcUlJuRrJGRrihb8uaNj66rADEC3lE7UltQ/UlcIpL0FBFkERxZfYqImY5Cer6U
z05+TGohxfPnhAXMbYohAF2cGldsS0/SUFCKAjFOnhrLGwxU9a0KVCliH9SblA1PZmTU/qnmtwCi
N2mCsLxsW0n8VkkkzNKMMISU/DJrW2naFxFC8ya70pWTdTuzCOaph9pogHov12KouN/zhcmtlfDb
LY1tGz+q+NvQPlA03vqC+8aXXxkKPyYyh/rrWW5KgPb4jSP15sNEKxSnGSWbuBhpeiWlqlWWrYF3
eODR8ZFCWUK/hd0kYVTUn4A6IE+QLaEiHcPT0wawP2AlhdjGXrOiT34cNrxVRgFAaWImqpiigI8V
VqVUeUcQ2aorERgf7/ylbYxXSe627UhU2nSNyMbwF3jgdv2qSJoNsfKO6n41JMCIJUE8M5daIXrG
uq8CwBHjnmOQpQ8Nx+3LaT+X6A1KZEpvNBZNpEydZDhWusxRELnaKdIIKnz09tNXb0g5QlgvmEGT
/vDlQOC2nSVcoHgIWKpjoiYQU2+zOvnrXH6FsLyooZsBDS6GZgCHUbhkFvvSpkuhNgvTGf1xDbDV
GUR380n7dErhaC2Qa7nHAQKc6henUs+iOhiR5ChN7cQDWzjsSjeImc+qoict/YwzOm5WhoZDrjwl
LBBdN9db8q6VRQrXxHjiKNz8msEFlbUz35dXI7WiWvFj/tBjyOXcOdTtVAQ1FDskBQxgZKaOKr9W
bMzIKRsDxV0A1iIQtnebSPK3Q6KT3Iy+sJcXNe7lCluCpm8G3X65pBEhOyNuD26kc9NdQVhUoRiz
cDA2RagcaqNHJyHNu5aXrvj2iCrXXfOjUNtzrdfoTuyVRcd7lRNIlybzpGI7s0iXFxVUElobhIkC
kXzUhouUScDo042Cfn4k9fhOBPJazf0lA8DWxccnqOjWJSpmvxIYaPRfifdLpKsTaB+uB6cN2Ru1
h4xbrHAvpSWWk97v/7+F6pPbp8KvPjwW1CKKQ5UciS1wJJ4cSVAJ500iU+TAyqfmfdn9QoUamiK6
CuJfCJ0Z82AeFFS8kHTEKQX0gT1cIXJoF+flXGLy68C1/Qa48N8wLKPgUmcnESsLA4ICVd1WR0ap
IkoZqLREvwW9obDEycq/nO5t9aPIXy7fghV+d9XRN59D/FaV32L0qbxjigHda/jkNEIuWboWg1zM
6uY37n7S6JG2X2CuxLMJa9mDc1IVuK/JdHQRi8iXlmEuNF/kUsjtK4zo4NhEKNBZS137T6A59PqV
AfY1hgVu3ZMpb0t+LRk/DNVMrNefkL6J/uvyX8Zy4btEDa9l3m3MBEjEvfzWqrdSP4b6DSGgD9Vk
/3Gkt1p9StsQNcKXbP0J0sOUUaNsmRRVY56nH4GLztHDzfBXZnfPeufKs6g7JkcStziSfD5tMgmX
sVU9Q19DvHFIEcbJK08pz5DZjlsSHf8yM8Iou+NY//Gz9KUxq+MDXYGzJHknLZ7nlcGc2EPshj9q
d5Y9eM79hLqbT7/9rbJbF/z8Ly5El0u1qwwlMmR7woxsUqeY+YgQZhKJ7WdTvHzGmEi6tBU66O4Z
sq1p9dHPKTj7KjiLU4yJKji+sEv2aJINcsJr9a1Gk0iIas6KuBw6f+fBNGTVa+x/XdPcVVAZOmqV
LveAS3sXwdkNox7HPPELXPEtNRaZNVcH3SEzZlTip61NjI2V7QcWzUmVhp27TKSlQh6Xza7BSaYF
+3Fcu5PuC7gTrL1+7wXvY7Dq7H9dOB80bPQ+7J+HWMtUKCCFidbvY/rQu7+RHadRd3aKLQ0r4DbJ
SwJb8SAM6t7uJ+Ed/rJfxdzGiM2MH4lLzSwWzbCVlNHJkBxBcE4bvmXTFNjSmAhpY/HmT4NjuauS
S8/dY4CyUuzjA/LWjB5STi4cA39AKgo8oGPiEKSaYlEj2Dcld65F8ibmyyM/x2jOHwjVI3dOPnJl
axyGA+kFnFnG0Dqd6R06VaZAEnIwhidy/3p2Pbp6qVjoiHteptqx7H+rmAhFlo05MBsTALR66u4U
kok0duBOtyHU9oI/xiUcQy3wf0NWfXZVtyjb4MOLsXI3vyjyZ3J5pIvLtQ65jeYn/TK8r0i9W0QJ
83ONjB2W/6KHfBV2zSxH/pWhopKVP2V8BuKDL8xP7YVIsqIPcNYUBg4wa4i2ivkNsDMw9o2XnsiE
Uw94axO4V2UthTQFmW3I3xO0kkDZAUe6HVP5yOEVRN/wKEjLHsae2dyr7FlAZIk2wvJXlBtVptOH
NoIvtgCC3fX6K6//ueo94LMSA8RWxEf2CgPUzxjjDFNj2ESoQqpHCXeaAxh78Eme/84RFjU54jpa
g1SwE4UQqz8PZocMfkwPwCnNteyPSnrKkMHnylaEn/B+5I4gBYbFFcHo8OusoG0ChOE2IIfdevum
kh1/uAycwdB0PXVXmeZiYjcQWfuzGM97l8YrlMsLQUcdvQEVGhhlr7c/tosFCFtph2eURCeiV4Fi
bQbwZM9/JOBtn7uo+Qr7PaGFuk3p32c/HBTy7LzgwwBDTeWnnrHqb6LgKxL6zNc2xM8gXWbwBHUI
lAeHSxoccyJEpse6lW/Sm3J5Pp7vmu9otElY4pkpSW3LuB8Q1NsPs+DwT3m0kZv5n6z/jBVhS07N
stXXcP5ec2wMh2JDgmRifYGJWrORZdJO8OC5lKLzaD0t6QdNKwNRz+0EjRt+uv41wdzpL7BDuWnj
aMRnSvcKE3ibCceCgqY8aREXEsMp4g9iC5EdYki3SZRyZ+N3rL5BOgW88dRMfnZBOwkadxRarUG2
DDL/lp0A+ZubkE1milW+D2cYh3C6aKTcsIpQVkD4ekuaJ0ZmUvIib1jnRU2BwDTCqYsAPxFEUSM+
+uqjUwnZvUvZPe1H9Ij9vJ8U9nTI1HMR1zhSqJ7wM1qqBPYEPOFdvId0Yh3xLpV6b4NrEO7SfCFx
QTUTTo7Ga1xR9gSYZZpn2yvX1uQK8WzcszTK6C8KcBm8zeFz0q+mC3JRwfY5tW0fN/PeNfBI6f6V
UgBwb9JQOpAVWlhgKnibfFRDbPcT5FMRCRbyXNneEYOYMD9L5Q2H79iCFsneXrTT/4piWaJww91m
KOoCUmCXeroe5VuSNki96MgjLDXnLCQGO7/XFuW6aG34QIHl7UsjhnOCjb9Ib4P1zyNnH12DfomE
+lMxM5GC/wcdfunvqrZNzV9rikX1aZUzOc6sWRB+N/zLTYBHkD8tdwkgiGZchngdUKnbGulxrrws
mo0p7TWukpLcnvRoEJWd/MZYBXC56f6RfRABqIBvNWjBThBO6iQrNMg9Cak5Z5wng/sD0xmaNk25
1ayfOKToYBWvqjvEww+KTqbQY+hxEDAgkYAzH/hrHRbHdCC0D98taZseNOpVFidrShBNJCeTNkTV
4wVeDvDF0q/OBSqjQpIkDWDSczKDgBAZ9XxCeHQPEoWUFTZpBGKI0ps93oz+UbNOJtMRrXxiLccV
AwAsoFwmb8uq80+4Mazgx9Vo3frXqygdpGTty98GgEluP/uY5BwORBn1I1H5084IQGA+XV4Fob9k
2loR/mgrSdtpFN+OajKLNboxJjvZCABucz+UFK7Zf3V4JbubG5sApkVbfFp6vC21V6CSbu/+C5MS
/v8qW3ssXki+WoFaMsFpgCbUZLMwrbXersZGWpYehH18NqS/IfiSMcun4TWGKTLCuRzSbohosOcQ
QJWXFV8K/6oYJvVmsDYa8BEaFTMAkJ3iYzXZI+nAudz4fyb+rtIiyA5uSwvANcPm1Gjwc7ye7dXj
0vXyizlhg9umfZd0wgH4LnxiVJJtJ3Y4Nt1u7XUHXX+p+XRRvYO4YkvgpqJ3p1vn/p5KFnopivaS
jDeU3FTh6EhltZKR7KzFiD9TeVFR3eVi/oiaC1C5nC4oIy+QdQiUQfYw72voAFIcaA1gaBy0FfKd
Jsd+1THmrJXuK8vgJQDq0ugst+coBP+rh41OD6vF2jt5GUucbYJrHMNHu0B5nf7WmLbst2kf6YxD
T6Fpn6GFxxH1WvhoVRkILJozU5ZcNQwRFWqfUXoQH2DaxD/Fl7z+63WPZx5qiqhXLLF6f6mjf8K6
uyP5k9UfNsDcPWn8JqpuV6Yn5dUijMIfLXPRt/E/GTC4SZ6q+FW8Q88OqCn/0hjeQflt7EsgbQL/
i2MIv01AktJIPanKjZ2oy44K3TD6DKYlKUfvw2XdG3Ot3CJVObR1AvCJudVG6Uvlg4WfDSyMI62i
jjqp3+TJbSpC4FImsLSFp99bb6X6NFDJ5ZC4XU8s8BFwrcTU5/kumUIhIRoIYklt1j8mpwPCcypi
ZiYCBDIK1oGv4w305x6p6CCPGhf8yAGpIYQRTGZW9+zZ+BO4eSvI9zoHtdA2E5rlegLjTEFeF/KX
nZesFHHSjTWCfoVaDGpztCMQJjZwlCdApUK82aZm9XeURJRMsV9HO8kytiYpqi4UGBlY2lEZKBJp
yepAWsMNAjWi7Azgbjjg3L4yuqfaQfVPZTMRafTAec9MupjZOgPInHLoLZwjg4a28VKJjyx9hy2H
z4+l3gW3R8qXqw86RS/JHqIpQioSfvxhbQeSL6kZR67rOipnBcN0jW5s4OB166urf0OJ6MY1gSfK
J/UCplXZ/cXRY+Ck1GXMJHgRev7BE6WJch3PFTCjUrn14wWKn3rFI0d5KFFm62AvxrPHZGtcW+Pc
2b95+5t2f5X0m3HmmO5+rD5UdtwYXpo2qTbax+0Deq2SyDXbZe2cK9yrWPc+0XHF+WcZTaWabNsM
uisYb0YfAemtCT4H0tdFvlBolrP7C4MrGQskFTxbE4z3uyEVsm7/ROcuBtyhqCsUxjBJeowmrn5e
PeL0HeS2cXE36qfOumdrROxOQAE/UphvJfOcU8MD/ox6ZO3RSoQyI55+zi3ODvSYpv+U7a/UuuK4
3gT46rJsfLjNk2jy3jsFI2W5NF3DAfkcC5OHb2gO+XBRVf5ADDK5u47Enak31LkmWl7DHNdDCHhA
IuSqIfqt5jvNdfZSfE3NX8oVLO0zMiPqd8l5HrXXCTK1pN8yepgIGkqGq2Y9AIL12iFoUbLvxujQ
9A+dAjZ92/9H1HktN86kSfSJEAFvbknQe0qUu0HIwhZ8wT39HvTuzlwMo9UtzS9RAKoqv8yTCE5K
+WTcS3jumZ08ZdXTkPPe5SmK9ELk6DPuVzwRaIPiyYyyc/YIb8XNeLP0o0j3Ubcg7ibDvd12WBSP
gpssDSjl1g4uwV5qdrm1sDOuYtb3DiQKFHnOa4V5VsrVlL0FkPqai9V/ezrXBw4np2U/Hr8o+jYM
fkf5HphAwMoVe+mWcNQI3sf06+nL5IDPm6YObzpqmAqIKUkhHU/LiYD8vDt2OZMFKZnsklsbvykK
NXo/x6qF6Z6EuM+lT/Ap+BVG7k5C6dTWffuFTy3tVyZ7EhH8NolfcRU4CJUvgzwP7IcH9sodbz1i
s85yGnGHFtEy5/5IBuh0DEaxhxcc3JKEOrvqqZb6R4gdImUI4FV4fvVxWXEZ2/xMhH3QCKM4mrnm
iC20GfWvAZxU/B41JrIsWhupuFoJbXuI0sB7rJFv/tPR3qGe+NJ5qAgoemktnVXo/ZVsfLy/cEId
ZeOhzJDcT/rRouw2dD+Cyzfls2WvHeMI0D3D11LCeZJUaiEmj+q2FBqpTqrjQ5aACjOAfhNotjGD
6jz7Lfi+OglD4GJM5C34Xz0DK50OtgPjKOb6pVbccqwrQAHjlBmdVYhnJUbfRU6m+2KBhF6GBy/9
MFGJsJaxHGCnZU3jQNaUEHex8ctbjB8YnvppYr0AvYlnU2+p2qT2iABTB+kW6PgQkWDruk1Nqtzi
FlJH2FE4hsBZDzEbxU/prXIF8vKa/oNx8Bn4e0yHLe3BCGlBxigTmu9oXzb3V0JgvHGZzLQfCQML
t+cmjD0cY+Xals567jEFETZI5Y3Wv204MmCpOj+hRyYvGAHpn+67cJ4KHKqaN+d7ldV8nh84vGd4
wm7EMouPsT5nARSQeWKrETEIGQ+vcbs54Xtdn7gP2Og6LV0lbFSJRz1y8z450O1xlVKxUEGZIJQw
kqfO9vn4ZDs0pVbRqsYjnJTPNW0sWo4WYq7VEHd6Ccb8wBuJ3/6QDd1agzrm6RqcfcV4b+uKh/g1
6ueWPHZbtYrVTEFEddHKyYqUz00ZvREcVTTmz43X/qgdR1M2gYlBKQgu5KQm61MQQYOm3PLcqY3+
xG5O5NY683LmtNz7LrvSlNBAnfdoEPKhlg+H9bCdz3cZnR5AaHFgU8u2MiQQ/i466Q4MCv1JlhXA
MG1rYC9Ejtxy8Jhzx/0GfXSQD2pFiDqTrW7j5zBylgWzKGm89vLdGcmN4YVGiYGOxfCfprh2vKPl
CYGak7dQGnDMm7+dZKtc9RUtrtbstOpMiFkO4WDAHBT/eAm8EFKWfDHfXM0JImYnnsEecgO05Hin
SPzUbKiy3nJXdcsHgMF/qqBj6IA2LIv03uCcDFPjyZ2zwwp1eXXhriJ2/hlUO5kXbxEYoiFgCRvL
Y5YFO/2HTCerSAsCmmKIAFSLsNcGyerarbZqXm3arMWgzug8Cn2mDsuETZwRBMcYsNzQ/JU1/qd5
AsUK0iBmK4l815iC6yzU5cHlAZy/Mh0YxjuEEGZDpvIdU4lJ1eCXguYzakfFPTs9vLg14Tg8s81p
CFcs7shRG6dFAYqpcGcloHhsPs3yTFi6P5QnhWy6OaJvGT0OxhZnuFhmzTbUSaixYaJWI2XRMK49
7YvBzhS0YhPlJw19Qn2Xj+IXdQadBwTiVD4hc6OLI6Ta4V1jtmsDDFm39JYmlBHz371yZUsO41nc
vAmdaSsTXBKZonhYIA4YQ9HoA1Cbfgv0oUppKar9pLhumB/P3PUjjKHhLtyXRL5knPfohYV2cs+D
5jgltsFhNzb3//6EoxAqDKNE4pAVD3F1eERWbe496Zn7f38S1EuyKpdVt8d836iKvrcobGA7Xw7G
3g1TtvHsrjRJ9OPfy1Aqj6KBE5lZ4F2h/hFNKhGNMLm07Fmycl4/edAy8Z76R+pY1wZoz7q0MC2D
XHzU4VBeKkvXd3lAKs0EvHEuPf0bF4q1TfCv+HbWKw9JMMb0cAT0sdPz5tgvoWQUHxRFdM9Yl8tJ
Pjkdqkxjc1wqTGjpak3ZkjulKp7moYDWwF7eaKqPQo2fpyiMiD/hMiADYG+VEpiS67JMdw0t1k1i
1mv2M8TF4SLHtJ3crXFKlh3AM/AsWbi1c6KYosYlo9YNxiEFeuUQVjfb4CiHCWottLA9hnZ7CEKK
xaekHR80FFHPEWBTY+8ULuOqVR+9ncYH1VAcgvIeJazuY0iIDvFvJkMslYY8uIbrvpqKa6kwhZha
HdOextikHsA/9CqxyJpZC+hI8CylSSw1Mq612hhXz4IkAQVX3wZevLUQbRbjmJpg1sFfgqn9ihxa
S/J/H5UiPduUdiO+qAIdciS7d+b0oaiLlp/SV1vzr5tJCk01iCet8eCyduJSCLPHBMhQyAq19Gkw
rQwhaNiaIKAWIqOeKycDuslEU/tiXBee6d6dyezZiXHFdxl0N43mDVG25dFriJz2Ia1UsjCZm1fK
rRgG9bUaaqySzJEDQBKd1rK2uhGxYK01T6NpmCc4euAqs/Yzmv8KZ8+jBo3n80N/AhYwT4O0DMjK
/AkNm1pJ16U+XsecqyKwkb3HRxpDqJkqIET/eck0VT3NZ8liDnMajfKmDaF6cufdkHAxVEzzh5FW
WjsC6se416dTYyAjCpVsTcZYfwQcU3xORQU9uTbHU9Tw4lXgyLMUYT9ly0ilrXdILTuG1hR/CByv
46Jo47nrpCRMzuneD0kZ/PvKoJLjKejj3dBgG45LeziNZYPhnxBhqWBNDoTNELRMx9MkZoyw2Jci
o3y5celutnpu9iR9qHrSG0v8TYVLfPXfJ/x7mXI19I0Bz2wPUjyaikepQqak74gtsULPzqDEgBAV
zr4Frti9TYgcY4SnMbb3S0XKez6/mHEmtgYtDoHD87GumwTQYeQg3w5fhsGzOhzMbG+n7W8fBcFB
pESl6dkmO4F5rIQvDlBqPgaomEFkXD7xNlas7ba6NgH+bpLEYmYjuu7UKMFOc9tgh2DdnJp0oDuX
wVvqhUwppjrlYilb4JC8cO7WQHUYWHuC5ORgYAcsifPN7lNc1BNbssD+1aOsPSNaLBvTjPyW38HS
qKgJB7S1aibnW4TaS9CSnlJC9c0xrY7ShPHL8+znSabVzjDNfmur2a/RxMZFz0F3iwZTQdus+oI9
3GDoF0zOZRaxiOWQftJG89uiGFkcyr3WGtlBt4dj5lj3zFF3ZooxRfPwmVShVAAdZAfMtNkTrnk8
tjh6N96URFsBpUMKz/mJwUrFOrPzABNbq1WUUXrWb8rfFqbQz4LxkuqUG7vSgWOOL0LW2n2MIEdW
lb2089g7scSLYeJn6LJyE1PFUydDwDk9EBuWf740q+h+rWHnNtNAP6UGyQ5WZXtVgwb4dWue6wwI
Ux+q6BIWKq1Rqhx5CIHSDw9Cav4rUqDtVYt5aCucH8h+M57tGWnJKW8Ynasw0bwYdFczQTWeg1le
D8sWSkzHNU3xN38NG2WJcdDxY56n595awrLQtpbVvw1m3pxl69XnUBffgzc2W3OkZDYpBx5eKqsr
/9TFU33GHnwcgOmqVhhuo85F7sxzA4mYHGA8qRU8XHrl9JwnWDUE/ZW61Z/CrMh3qHpzLGJtuNpp
w9bb+SmdLPgkB0TGgZ/Yi6Mdgb38+u/FiDk/OVE5IuxlP0rPJIeDi3oSOLMObBOfW8YYviGggmmR
6K66Z0siPZO2tGfScMegISDP6Pf5GAISgMRTVWq0MvVh2ObcfURbmvqmZ2l8nvveG6UKd6zkzcJu
vOQWIlCNVUrFnpeYe9UVn1lffOmGAPTaLVyNli8J9RR8MfPxIA+OouC9bmLa9WqLzF2uvOL4LJet
AiQyUvi/7Tp3r9SBfqyqwL4Ucf+SkhQzCzhkasml2eWvpWar1wEqnVJN48I1DX2FBxpqM3EcX6Sw
HcaMe84Zq3pvcSZfhGo80qo++wekSi+bSx1hyB3hO1WnXqSVMTzNiLLlednuQAhCj3ETrijwkIsx
GavPwta+xogfpvSC3i8ytTqQVYGN43nh0iH8vCZBUPpR5TgLV9bpgVhSejAkgAWjM2lA4FkrvHY4
RKIpV3mMm9upx/6QBy7ztxqldf6oqxIBBM4QmBlpsCEM3B2dMedy0RomLR0eEdHFnq/F+FYDzXjX
0MNEHw1HfIqwm3oOnoxNjE9LD/DDaPgB2gaIBui+ZlYEPKPhG7X0/s7J8d4ws+6GQX6VwYjfrlCp
qxgLIElRFm3Y0qlLvaYgKmJ+tsHq4k+GUb3XIbZrI60J/HrYjHXamHzFrc3LqDnbfgJwlWcNgevA
nXviN4Vs7J3ioi8rdD7ZCr9yJcGJYpEpxw7TMhkOmINZIOeyzN05td6R0dGeRSfGlerEf4FH2qIz
41U8D25bq4zJcdGKWeoQeo3gmjAt8mI85XrW5bfQ80aQaZQjom9lnjEctNS7jU5gHmqkopsdakQw
5itYDVrnKuKFZjcMkqA1ZpF8phCcSC/MAw98BdfgGxa47sROqH6u0UXZtHDUDSpC0FXXPM+91Vlo
4/Ah13K2Mr1At0UrUE00ohD/ZxoppF+Zb96JQ3EE5tDt4PF5x7uLmpOLt9BLbZJ/hl8oRn7KE4BM
pe41XyyPkMr3k21HZ0pov4cQwz5guZzixyZjYZzRi8ZMw5iyb4/kUW3OXjRXTdaDRG4zjHLcBl2X
+WGgPoeWXlzGQNymWr52UidME/a0yjj6ixqp3aOpRLbpde07j2rdB48Q3iNt4pE+lwhNiryJzqxv
tiRSii/6yZCfbTrE95SeGcJ2E+9I2IDXzAB0xPVTbc4ggrH46pzaPQZp8xl26rhnS0wJHnsFpDjz
hVUl4ZTtNNDNgqeqCZyF1lTEH1H2lCwJXsOOM7YeRwbjP8kwuDGsF12cMhmxRUT25o2gFpynC+HJ
ftbV1GJTmRbI1KDo7hNe/qKdHAJHHlhcvZV+q2AtkV1WH+zKOltaD3YBU8Y6nRvmQgj3//+yqUpI
3mFf4gGKmuhqZQEDEhFBRjWop9QrCyF1fo4GvMknszXJ7j4lUTccbSujigihIBnzeM2Tt76y/a4Q
dpFqyq74IiGFSjD/fTG/qJ5j7Jho/uRNxrnP9j4nKw0PjeMo+38vqQzmGhtGj//+wajkkurQW9M0
UAr7bl6rIWpQrJQuIy9392OoOIRVukdSyX7NJiPYj9JmDxcfa6/RodPUbbZ2gWN0fe3tAzX6sxpD
W7FseXs7+qgmO9l1OHPmj//7MgSlwCbX6HsPRgDiDu0NptbhSRzkTfVquno13AETsw0SlgtXp1ID
LnW4AISTzPyJ09gpNXunJvLZ/1ps1tZism9OZjq7yaZlyqIedsbNjFsqeeb1hOFi2qsIfoK4FGSW
aZ1U9IgMVMWWlFYsrbneJeh6tHUj/QwzKKqBzE1fV8mZd5ViHSuLFqQhNdnu9FwVIQy6yTK7iy50
/RD2XLutZqwbd8AQYOKoCzhn7T0N+0yYAFcdwucIkFIfmNWllMMtNXneBGAJNnHJOdiSGD2yEA+T
FnEjUb0dm9qu0MyXQuQz912fkBxgJ9g9c1MQXoSBFo3JjDPO8r86qcZ9H6bS1xy4FLYJeqLPtjKN
8O+UKmVDyELyosqSR3ZpWv6gxf0mVcacPLDSHaOYkiwnsJO12ofVIwVHHKVmuGorFcaU67Vb27SI
unYC5E8eZptppZpUd1TJp2oE3rGMpmfLNsQyN2uimuybFw0qOe1UKKheukvCYniZdxuJ0bTsLdkB
5jnpD0ps9FOo2sZRtQVTWAJSmioT6Iix3FQckCS/iZcicMKtioK9rNs2RQid9BehVQd6K6y3kIy5
rfEombxektqU/R4caMLhd5VWPbEt4RZ7NQlPWUAUNFHxTBMaSxnaty+hkdQv6qC+2F4LYd+M+oOs
Ou3UcKpiphXdPYv/QtWMXO1T+10rr3FY37BfB9u4Yj+SStwCthQDJ+ksOkbZPsZXRmQ/os0gnqA+
2zwMZVf+WiXo4axby8TBH06pNZ57CTZRFxDp8wqdAjF6qsDTxMRsOxtnWuiYyg8tasiLE4taJLE1
MN/glxxxQFSHc2d1MDGctrvYeQa5tU7vpjnY18w0aTEZcI7AxXWuLtOECegT8IjbwLVKYUZa+1oD
8qBUiAcFvV2R3ie4VIHh0+IE+2qSV6hoYgSkaDyavqSOLHWSk8XGl83XbHXTzfQU01kAchrOS0ue
Fn8NAlpqhHQwjBCTKtsTVNNd8tKZboHubdQsHZbtFJdbh0SGH3lxiUrmNps6wlE0JvUxcCUpVgmn
KaACt4/z52mCSKdaMJly7v1j7bw6eqDDbcPd2GgCPkyLfZKrREPgaG6BGHqa4glR5Ppw6MyC8T4s
B0KZk7es7Dp99hpWDe6oc671sKN1FFyZ453QPSyaUVZTCWbgxE8opFpbYaKstJLUpaKmn3kcjach
ARUZ6vTXVZJqZmFDlul9O3b0u9RMIuLY59ouia+WijlYFlROqVkoTimn9XXstYhK2pQfUpW+7x4E
UDy/MBaeetppJlf1fNzzzqYZtXdbzwGSzy/0rYjTGIdsBBpcZWoLtcHuR2YZbuzXUcOT0qDrYVSM
Xc7soJxsAtTJ8H8v4FvsnUVBku4Y3mHoObf/e4H3hYtBDwnS1XMFUIY1x3bc/33xYkrvTB4DSEFJ
s+jbvtg6bnOKOso5GGgxoxRNSH0JL5qhnFNToYopDd5aJ91Oo8pQFn/Fsc9tdQO89c3pJO4etUAd
VmOm5RPsAxpFddbYoPoa5o+GNodaS5aZvQtf6jYTIcWuVdfOhLYwRgF4OAud03S98abPLyTf8Srp
jNd0DHfeYKi3fy/ynxs2YTMtG8ZRmKm1baMV6j519N8sobxPKlT/ZLY17LuQ7aBjlC480NbcwcJm
zsnufVcJAgsyktZ3Sqs8Byi/q3rj1Zo4lRE5KRfMeiAqUrR6cgKYl+yS41XpGuD6jV8Z9/m324Tf
wAPPbMWCs6QRx4EyzxKN9qpiRUGf+GuBzVulLXe2Szw5tF1rKzMEMSdZT0lGUcBgyzXkIa8rlA9P
Ivlb9LWIGJrpmNI+pMSOsfGGCs1uKhVUw+CgG/FrTwY5LS4eVQunwILuX1WCjDnDqbGzjWdGOsQj
C+/WqybcExFNV4M6rCLXHDi6jsqR5KnXnPgRpOoiAQzhGu1ZgrBZB5VF4ZVMDcwPprIQjejXU2n3
6z4iA2u2FkKLO7OcBi15pVgMGE/2liALaJ7xmnYjK2YwgwhSLMMApNM21W52MNqr2tUuk4Supyej
vla0Spxrm5+9q15qhTgxqjtGAMwRRFgJ4qWAmQRSBWAVYmM1Qo7SxFuGZuLgEVyp1Cvw+fajbFPm
6VOdnVv9pos3kXqkodq0uErAikWPshtSP/JoRyYoLRd1pzBQMiB+63GHz7UsaV7ysnpfy0tu2e02
t/puL2sMNK4wVp0AjsoP/vB699tV5HTsPQ+ltdLEktO4g9CX3q0+h+scJ+q5dMBpR6PzajUMaCvT
GY+FIUlYNc5vrpn6bejVNasYMeSag0lM13RJBPGUT4j/GQNO5msH3ZlAYsT5ItKMc2KLipQJqy0y
CmRhBd9SbzNjySY12xGBQ0ZSYqJcOWqN6uDHbOilpNbsIQKLgtUMJ/pUTUwbMYrrGmk3ZJ4nsAoH
x1Obc6UmGdyVLsYMjQhtf/UJ41/Nyu4h+Jq31BUvrYAekVaNsyKMOvNOSHh01cDImbjfYsCqyHyR
6HmYqdu0jI19n3kf/VDBM9WDlc3dRNgiokKTyALT6PYsACdT9IO8ivjenwA/QnDTUMVFGX5ZQ/Ot
F45yM8wnUmPRnpQ5BA+QzYP1Wuow8Ym49xtNB3ZtRrs+oUNB74J2hR7JTCDTl3rsjegVFm52YW6k
SQlapzL4spU2XaE50qerJVz0NPcAfVJOUkO7R3AmNjSLdDlxUtNNxje8WRTAqfzG6eNcywbP9uQ5
L51TzBZyi+F9Dsm8cHSTUWVPuz0WdV9Ro+CiJ93GAKDazVBQJNbAd2OnvmU9DpI+w98S5hgjBoPz
nG2fIjOrEE449bHhazaJriargRA20IrkhDeWngD2g1MKSNlzOUpahcZtYBQ0imLxGx2L51Q5qFsj
BhkiIDVHUebhU+gOlnT7rdoXx7bSrpzccM52d0nYfUvmGZFEP5LxRcTI6SO0epyXk8QJGWSOfZbR
JnZxiJVudQ5SvpeuLU66pv5E7L/9oMsNACRgjxSlu2H40HYe+4znPPK2A+75ulKSa4nG4LsSi1zf
0Qg40B7d6TEJMSrrV7EitVU4YUgXpPXXRW1aW6tHR4hluifqkSG9k3+vmLhC9leYviTfGDLrRxlz
nMqBL7CaUUtRMD9WOzLWjoIVSyoULZR2iYWeXg3crb3cK5aJXtjiSLPy5wwpTaVy4bkZPMJTSkr/
CjsCymkdDplwkFxDoQomX2U9wA0lnYia5eKaaJNzVlrrzhN4/ByUX5XDAO6zOjrPrLJyIP4hsFWX
ZvTjGigldtx/ynZq95ZC6wSjebHXe/rZkbbabYyivy6JmoXirdThsChhZmG5pjzDKqAsjUW3VNNY
5eHkbTjzvOoKLVEujhx8Kr/5qJu8VUAoLZ1uvLYFcCrpRw8Zn9cB+0xpcwKwbDdfOEqiPbO+7oo4
PClaZ577rrgozA4OEPalwHWgCvs1HliqzF5AK9JY78hiY+xry0cx5p/FWO/brkg2w+g8oNe5+1CF
sq647JjKfxec8giI5loJlSpBOBKuZxwPPdp2ULaoEaEmILkOfSO3rllrx4gKJOzZcwh2dmMzweUz
LwDDB1P9bEY32Od9puyZXLyMJfgdFUDnwVXGcWWG/FhKaE1rqG33suAsboxolKMZs4eKC20HNZiy
ehLjAykxo+zFwvKc8oQGBMKzOZk5FdkVNoJTrs9UTY0yUGCp7nEap08uWKwVokb3yokqgbNKmmXr
ehgYq0dZTvTDtsUT5TpezvRUxSpZWNlDJDBSsyLhiVmAq41abZ8kMt3YLekFfaqoh1WUZfRhBk5z
pGZQ6NPEqQtwJUUghlR3OKdU1XxRM2JfQSjPeowls5nklT5cwW77Ny4MX+naZ9n25imkUbeTJJum
8W5N+PESkRGO7QHLVNUXJomaOGv47uitcWhkw7STEoPJsQQNTMZ3Yqs2A/HiwHsV+WPRVG8h5mNM
+SfLMIZ3reUinBDQ4C++D57eL72A3StcoC1Lni8NrzlyeiQwW6/44UnV9jrT5VjfRiEZSrcMHhOM
vCAH0KBijyHKYBD0zKcnI+O4zuWVi8TagZ6VqHps7AjX9mTh2x6bCHIuJ+q3mMjgTqPlngz3SkCe
8J0WGkDVu5u0hbBCFvIYetiky9Yrl5mShKSfpzXhRA7SfRxQHKvBJQSp1xEf7yp2WuwCcQQC3yyC
9lSN7ZOuk9IrwxnP7LHkid7bl1azbXCiUmBrvpAtxcJtRNmuc9xLF7rUn5MMzx0DD9LESaCD/mKy
B88K78Q+57vup45JenqoGx7wVdLc7SAmTmbNzJfQ+xWdEi9dWmpVYaWbLhYHJqHlJWvZdE5NQaoG
e59mPcdD/z1GK28jj/I4KN3WyTrjmQiSD5cfpoynYU/WXGZWPJ8QZXlCC1+r1G7DWIeEVZ2D4zYK
XOFSOqc6LF/UhPx6Pnn04ZgBcGyiB4wqE58tDhkFwzh3Lm8TyEi4uDXiXVI5aIQOXqcidlC+OPsg
uGi0HKApdVbADeMYVHmM0Ab9gGEAg1giAj6MzXr0dgMdByl2Pra62XqgpWXlRQF/3aWroM0PdleR
uRzGceNg7649Cj5pWnzqSShdAM9vCzP6i2tqpjnhrjJbvcm+Jb0TD9nRYoi6jDusKnVg3WpnwQ3P
8ROXwGJo5TpR6jcn1dl/zc6/SuXmE58TXpBxE31PGHEOJuxNP76DmLCID35Qm4P8wTZs0sg5xQWV
zW6PwgOlQjKoJsJdMd59KruHq72UxQu/+r48ReGJiuyw2SUt8+A7gWiFJIr4ETRl0trkcWJCqp77
TdKJ7QFKrw2Nz2lnlAQ5svAwP/yHdTnsRnGqMnNF+3dhrMqWIlMMfL7VHvviUlU3oP0c3nG7Ie0S
XaTL1sr+IvE7YhGuvhLjw4bHvnTEYlHc7CWeM3I/yG2sxxDXYo62KDL1khgT5UchDvlViiKCbDbu
iDpKzPJM3vULTF/POU8D0cVr4V2m4uydAns72kQgNviIHLEjIhEMGzJXPA0oqUPOsTC5j0tgX2ni
98OeNuJJe8YHiMAJT6Ihp4+26yzyLUOJetUr69Lk2Lai6kV3kdvXHu65K/090uXWp0VRPKUaHzPi
2zkDsMXjlF5b88kjvQyqAhsCshqVEHf9dcZUb3mPvRs0HXVbHYDD4mS+zAyzQ7JNSZwymzXZdh4x
QpWn4qljs0ifVbGUXySAn/Jf9JK6WKOXiEX/FXKaNYkuYaBmKwc6YDM8zDXnI56BNov/tIXWpbZ7
Ffc3nfAg8F7gDosfzCHjol1BtHBqho5bdCneeKYCvPfh8KQMrPKLnPBVkK5LWE04w8wVRCJ+L2gK
Yhc2q8eeCYyv+t2K5fYN3HT0Er0Ym+gMr9lnAVUv0YvzQQlRuPM6n5KovXKKzsq4ov6xavc5Ihff
jUqsZ8EjctrbrKI0tH7ExxawPImoW/DUOX70icbErcgXvwBm+ItezCfnRAbEvJCRagUyuc9nRxRy
L/Rs2f5NywpnGha0D+5r9ZvcM7io+m98i5+N2dm6jncpgIp19McGrPjGElR9ExU+6Rdx1PZetJxY
vn33KT7ydlgfGM7HK8w7oi01O4Q9PlC9PGXeE+PnxfiG+EhZQdOs5j7cVX2CL/GNDMDbZsWvfF+8
kzlOlqV4kNAje8vGQc6fEBtYrZhu4QjAygZagdgdPML+BhPD+1CxyFdvngBpsWAWMy7bF1ArvT/Y
bNgWt4gVF49yuM3dY1jtwwD88Cpn6FEnV5gMP7T33GX3J7Ob160GCnP+Ro0yBZZsYCe+XELC43wc
UlGRL2V7VaKrpp8DcW7XXIn3cUM716XfMyhZcDGup6fyjTq24ERtHQWkyW54w1+7NTf6pn2n48vy
5UJd/Fk75loU29Xrf3Vme22nXbk618YPUugy9H+oPqXqGuO6T8joCuDBB7y+9Khg75edDxNjndJw
c1Sops024Jrfccsss1O0CVapT6hwCWWL8j5YcivlaD1rT/OZ9MvyjQXunb1cGlT9zt9LdvqhVXFV
bTsih1ftap/Ns/iiQYFU+m6kemFFY9R63Acf6l7f8NYvxqVY1Eyl9d2ksHVd0vA2cNgkPEt5ev6m
3pwnkiYqNYt77QcT7km80lzs3rX3P+MKiuBViTeZQ63rgQpOYJfW8xzGuwbROnm4d+PKrjr01VfF
lweSnYeAHxU570AzwrvF1z8IGvpuzuHnWrXXoMaS8F5kb4X+sLTDoAz4fI9TuOWXhZYsT3NB6rG6
2Jdk3xPtOHgxNRF437HIQ+JlU8LCscznT8vSc3NRyOdqgEp461XwmfgXEzzucbmHNV+hL3dYDdbA
zRhMh+4Nutaia/gXrP8N8/SG8pqR5HJ7abtT2OLH3OoQ1BIU0ug3b9Z9EflaegX262F2z+9aj7bn
MxplMCwbOmhXDEf0tThGL6Ov+M7O+mH6eEkJI+68d/UApwswDiNTXCgjgMI14/EdoLuNtaxPxco8
MXTFVdVs81/5Vf/K5+KVoDZvKPaSBkpst7VX+Ij/xF+zt0FufpFyxsaprToGr1dzm59s3ny8BB2Y
mRXW18Y6hTGlm5CTnk2yx1TcA8Pe8djUVgPVYTH15YviQCrERaYm/rbwtuzQrWfSqu4XZQ3Dieg8
n6MY53zYl87K5OgHZtHcICzwy6vZyVwsC2AbV9HGSX0oV1byoxZvvX4fMbCfnegtQaXXN8qGzmUM
ZUa8R4UpQSRU4EDwAluC2BrHDo23dAGQ413XVy4kGvCAzsYe1+Wm/0rYglcrYoUZTQ5+9OH8YqeA
RAgFNJkVMFKT8GLXGkGlfsG5quivtFPYbxzHLhHkIiBf/hElGoLPomKVizbYFkA1NMYx/2hh11B9
StMO/BR93RncuZjRKBNq7WVlvcyEIUl7J9mCHol1G9TPw7BL9YWUeJY2gjS8TiXSVRuWHU8zVlys
A7hDWSlo+ogAGJBehbgXrhiNzeNtaMgaA70ztG6aOPn1ONm95411eSgCt/IRETOci849E6+F9yVp
bw5D8mefQ/4Xz0xAFbepRbBdp5XsQ9Y7KTflBBp2Wb2XLjistUapiuaP1LDrm8H16bAaSjTC/jAH
sOkOSN6FdRopwGuNJ5fl3Vw0ynuYAv0DQbnA7Kt0KxMthur6fKu1l+bQBLC7mOXfGetH6Sosd657
Y3s3vob8rkGuLWiwdNg6U5LhF8CrEe+A20Ustcwod27ybL4mEj/9PXIPJACb7Ln6SV2oIUvum2A4
RocKO6yCFZQ1m80xHmiFLwNsvpIOGGv43qTI/4ej89pt3Uyj6BMRYC+3YqeaJbnfCLZyzN47n36W
BgNngiRHtiXy51f2XjvbTczU7vsCq5kj4qf+/9tNeFDb4wH1E0zjeMXNXd6EDT0nMRDO5IvpLv1C
dV/KLzLUqfkUJwfQQdigT4zB6D/1esdNjYtMAm8nOGizBHteXrCmp4a/ZgelvK1DyMdiIHvjUQFa
4pshEdb+pwCGGM2SRXQYlwjPuKpO2XP8ApPHReE+T3Y/uJbgc1+KxvPsEagux/cuWh9MZlEmSoy6
qN3l3ikHElNtc7Tzx/ROlQLFZgEYQYSWekK+jU6VP0Wv9ivkgKGw6nOno+jYTZfuPf3iW4oHCtD5
BlwHh+mmA6F+/iFltkmzpGtG+Qc6iqrLTljX28XbyGg4KBvO45DzxSar97+J9Few9cBeY6egnjFe
7y3KFB1ZAe4n5gzcAmTbah7FA4Oz0c8bcOeYNr2nTZdrmM2Rl3Vey0Ol8yT5UpifWnxu9QY3goak
S6KuHuVozJBntGSpLvJ49wpV+l775FcyK3LoFEzSo3A0suzWlDDDrBqxF8ZeqfitUB3auaTy+FcR
vyGKYdJ2p5CTZpI4EWWxwkaDi0CpNCGK3UWLYFYje0pcmZbEbetiab0kbD485T6G2qQcBiYpBAZV
r1CeEtswiYQ3EW9rKYAFttDOk5nOVCxaxpZMx256JOzAgeyii0D+Cqquj5naSvht14ULMmlyDgqV
yDejRFwM8f5i6ColfnPVyMbdyflY+uSgKm8mFU3RM49q1BqgB2WBzAlH29yflwWJiL74Ah/+tmnf
c158VbicR0Pd6xzX3btkU49CnXSFS/XOzfooQymaXC5Xz7zhKnmlN6e3PWgXRFshb6YvOsSqhaIz
MDSIWo3DG2iqV+ml5oFrKogV3b6slF10DVMAZnK202MdY/ZK0FYFGL6RPgX9ZG3Wz3hD3ox6SVMt
X266DwmZTigjU8VrXhyW9sUC+T98jvefZf3WfBVqwDoXj4wG2plWgUG8lP2LwRztb8Kx39OM7UTv
bXTEMDuJIQ8B1ncQEx+0qx6/485yqZ93H+XhdJid1sGK7rBNtJXLSdy/YfzYUSKev4iIO55mT979
JeF7T4Lx87+BPrt7M92V33oMO//UBGk4Oos72NiWT4mLOYYZvktfb7NE8JB6ebIXkfSzUyIm0Dv9
1uygmO1mB37JDiQur9rsOjda+Ymwv+6o9e232oWMsePVbFl9H94Bdrg8TU4/UsRT2+WijG02lPZ9
t3qbK/jDBV95e+BuhIqN+lDjRlG91sEAPCo2B9XPttnMNOuVRtntek/nPE13p9kMRuWgWSc6Tl0+
SMVN28699MJ/MeRIljlJMV2ROR117ujQu2t/csAKYbc6oIsP0gU4yEn5nqI8XKivDUdcPboOkTc5
fqlDK4IQ5bFXQyrsGFEd0shGLMYOBjrV+20VzuW2v2sBAoV+9ssJPgiMDL9Lo6RyFM6z4joeJL/i
wxx+FDvK/JvlnEbvEBV2pPlkfPIOmKXHlkZVA3KOhewUn3Vya3NXYhVcenMfUKiwSif0YrERn6rL
wWxcyO6YLeHBAOCivpp+4tLGzWl3AaqsCBoAHw1v/+4Gyd82jr1z96bdC+BHdD80R8v7MzitsUut
e2uHBYIh6ypzSn9yg9NYi6/V97N1rYn2ZZNvxw+GoIeYWecX/tUWO9n2JkHCFFvmE4O+75P9nFtX
7Z5cq3h9zaUHC5ZjzwNabs2OmILFR9pABNy44usnACa6W66YHcfkXCuEgb+IlEyQaIwohTq5BNBY
zPVgqud+u454IdlaYO/suGqMjnshRRK4/rcl0Z2fcX1NjbNMmPBGIvsxLgEyvqG/a1Nv1b7X5SFP
/4GNF5UA1bM2Ipkjzs+FaAYTBhVOb4T41/QDfDDZ1s/SHxZ31uy5XfwRuGQQY4a1CZI/ejoe9ZSw
h8HPX/XBnjun/q/IjqL2bPh57AnpX518N9tPAkpiLSrcBrSeqF18swuIxFYAd3mYy8vXJ4CSGQD5
r6JjHUFsXHhGAh4k7SrhCCIlz00JKH/+6QTP/E64gLucfpha0Hgz+9kNR7AR7v2/8p91wnqS7gQO
WsSCnA3C0Xx+EzhYYyDutGiI8kN25ZXhWqM/J0fZKpx+tEd5N5OvthsP8ufzgcrQe3rOAqCCQ72+
z/tFPD4H37xOTxKsL62ofZz0tdns8aA+oM7mgyuvXsufYlzzMoDb+KxvUrerjuaDBYWXvMthdrXe
tr/nZO39fsvezVt94AWyd6TraLt4ILds/HHI2fNjxCcrHYp3CiecDIJBJg/HRf+avxJe1PbnMfkp
wzYcP+84G+zniaXZxbvh32/8FNxp/B6kALA5/iQe2Z699NC8K3+ipwyHytjHLzLHDHHR2Bg7LRS9
9IsndHXlBV/5G/PBve3NzhuzKpscr51m8/lFvKxHepktcFTiZ6t4lFSu+Jn8iFhd/qwIPQov1b4m
1/mQvix/jb4TjlgVs6sSyZ55ZsryI37KDnE9Jx5L1bv64MnvQxm3f7AmRCtH/y59bT3khheqQKSx
/uJK/FaTy2FPmT8+Jpe14PPcdltOeo6wB4wkiYrf8Dsb2+eeY3HX7xFY2KuzhovLYCF4zna+Gh9V
Cb0UYneOHyp8eqsPmjEnD3/u9hcZQbuPYvczMeJqndwufcIcKIuBosOh3anOyqQkDat3kBVH9Eke
MBk5cdfRnpIjnzNx3uqM0b7UQi7fqn2vqAibs47a+o5uB+ZufOys01whkGVH8ej630r+ui8fjMti
ZBQuRS+z5ZTJCY790Kj2G14q4YBVCJNXjGzXTvUnZQWyecwBIyT4f0bOUnZq7vCmBv2h+slfWo9U
IuIoIISmu0SO+PYpesuLetYuXNLaRTnOn8Of/Eje+0f2l3BvMCi6sfVFg4kHbbvwj9YHtz6ne88V
RoDEVfUGuzxTx9N8vrUfmeqYJ1q/4t9wXHxUhpd1LxyEg6NeMdu8WGHpjQckSutn/ymftwtF0Uyh
Tu4ft3i9246o07J/ixCg3weXCyftaPlbVLwnJzDlF+IEvOyU/NzPyZWA2eP9xh1Qh0nAKcA1/S6w
HnwUJmKfXVJya9jWEcqLn36N3NriYXWkKH+VPyf3C5cqXVRw96q9cTL/i4/SSTmSx3LGfKBF1NZM
2NZHn38z/TPoJtfBj40ABFdsRPIHOEpaUo70+pdWGuVTJDtcpDe6y9gWg5/esX7EG10MMLCQG+6D
ngQ/RtiwBoJDtEcCLV6Ul8q/n3Uvh9BhQzEhEvjQrg6s7f/635JQCGKCOIc4YhPbRGVzrfdrULjd
z+CKN8NvfLN2kXNA2HBgo42/vPdgD9I/CRH/mf79+RDAkvzTW770EwOETwO2E6mj/M1hAupkX/JW
qGfpxDg5/ge3PRQuQMnO6OMT5rHPbHKPDsob3qkNoyoQX8AfiS9paHrjB+ObjJHwhZkcc4eSXT11
AAcR2c2MU0yv1lws4pTumGnpNTlW+tYxz911egO30tcODeIa4LmG0Uwu7OakZzlQeeS2EO7fhaj4
1xyJHTmqryziAbJVv1OUvi5vzEiy74I6pPiVx+N2SnG6us/uKMADne80kdbLRxopABjYJX/KnQU3
Mu2dSn1wSMMB6dy+vo7UxnYVH+OX6d/wnu2ZDE+++eCHGbuAqWt/6G8jhYAOOPTD+pY/DZ+zr1kw
bLkkDFu7mhiq3Vg7xRuOmuSN7gHpzhcfoX6dvsQLb4mhOMorIUP5n3TryLNSdu1+hThC4CsZCv/K
/6j0hJeyfV3l56B5gNvIL0LgAkO/3s6Sm4bzUIxqK7CkM3WEsb4yGeevjUTDpP8kFNut8lwuEubn
NYgEMNY2Z+CBoFYYOwFD45un1+V+4t+wiqhEsAM3RfpMolhwsCQoYpigJ7HOZXuZ1Ws2Mp1V3d4I
+FnoOitSI3C7A1RmFItAJ+gyMPwAUMrncLUIrCQcWrxmL9PyymAKNn3tGEwVsf8xPRt4iuR7UfcH
0c2koA15FDFlRglB8jut6cSWsj8QQTfZDSMMoFdpCGMIjOimIxfzWNMJ7R7KPKs3jCdIAnLBJ9Ni
ZAC1wYQL2tFfkArp+EMFulgYPQT6ePnos/9lkAf3gf3VzPyq6z+pYm5cAwAR+wLLky3yecdHnqOU
7w2SLfjwpxrAqsXCFKid08Yg/mu7N84KEuziTaMY6xv4Y1JDFFdv/uVEElAt5ofe6/ZcoNK1YMsH
+hwFEfZ0R7oKP/SqSzDsn0ImGgCSQNwumILUB3xI4NMuPaQIVGF75Bfpint3oSmdmc/b1DuN4rfw
pRaS5geRYW39X2ww0ZsrPBm8bKIkRzQG5MnioaaGXR3xJnH+KT7xP//fTXTuYn98/TQ7c/fhUz7Q
Ep1Ot9vfDz2QF9kPy374X3VIAQ/CnTs4C/irpUwYglpEeDIHVM5hpoag3f/fu5TeD495m0j0HYnU
rnail8emcQSt5ZJySVgRO00++x36zQ+cOEQ770fe5EviaS633S514QGE34ILiP2Cf3Gf3Pio9894
1C8uKx+Wuiv5ctiz/Yh9w07QunmJQxYE9ZsaFk7idB9IaLBseITF7tJv7uGzdWOCGY6wF1+aQMC/
Dk1qJ5wK+DyBRrs22bUdhx/MWC/iTj0/72XW2pzuWqS494/xhfLgbF14OrA95xkzhkUgHRlE8TSF
F0Sa1GhvtAoRu4Q36pr4azpNRxnoRO2vm5d/Nt/DKbvKgXm+84zgmBi4tE9YwShcD9V7GkqXhe5F
3kGwoeYcH3koM+vQPXJVX+BSFG7zr6TeopYDbLgHMOGnIcb1dwRGOhMZkSdWxzvQ2tw+/vxV/Rb7
+6HZg1659s9nF60nHlQHtqM97DVXD5/FifWTeKlvhtop97n42BrAs+ED2D7Y2Cu1Q8zCyCYhmH6V
a3nUHQLUeBX8nUeFXTgT4V9gYOYLfmTjSjiqQ2rli/4CQMAFGutZA0Z0MwTravOg95Yg/odYN/Gk
gOXyFx51CiN4oFHOuAJTGa9g2ec7jbe+e9S2Hg2BcuSnOaKMvHQvw7m+ZDeEUOecz+rS+t0ZiwSm
9o/6CKcWsmXitdHz28xCYPIU2ZUMoD2Ko/N6zDw2vb0t/7DN23ebA/tA/ULtJWHJmncQVNWv4ZcY
A34eJqe3mmirQP0iP56L2OZwR3DHzBstok1MBrwudHE8L3YN3013sLHWhLHqh/Ex/qd/1gflUn/G
YXIC/oZHG5M+0/VwoXEw/+O1zJCfpeKKNcN7AJw74MY80KTYs+zItOCfDBL1R/FTvfefKO+LjP9A
s3OWI0JI7EcA8urIQxtSFXowW/onHhKowZ+AAimNSAZz+gOD8O1vyj+oaQpHfk4Ai1PljgI80d28
Z3+CLw9MFvfUZ/w6/bEsY6GHxZbqjjYHpydSLEPjbA2LxmYmAN9Sf7CrXAu8izZPbxJuaKpG6uzs
W/9tX0jOeKlpH/pD8ZP9yOf4kL5BTdrkAGZTomOrc5U/ixlE7BFNX/2InrXaObFqksOJwOS6fqyc
VwgMFk8/0FyjA38kP+pj+dPPNF8ThxZQnufBSc8LbZWR+c/6VznJucLQyv5wp3xDO84JAdNtpJ89
sEqUrghVjYt+vcsECCjonc5si7s3iB1764uF0ry3ZuRcPphP2dMfLSKn3cYAEljO58TE7JLsxcKj
Mpf+yvsu2Xdv8y/UBTlgmM+nNPwxiOTdiKmP8pfpCgxxPAs+K0ixDYhIoLKiM93fVUcfHOO0fnEF
WQ779zD2qfy6nTI7w1/ZhQx4HPYzRy79Lz3c/IFNDWuSLFoD2HVMPbo/ttdO7GJKdYyj4pcH9WYS
wrkrebM0ZhGTm7+Or+l/7UF8yGcsTb9NMHpsji8S/9Nc/IfHyX5op/sBZ8t54bDov7CNLlfIhuES
pEcibzgRYr8LFv5J5glIQncg97iplP20h8XK/oYTZQjuL+aLSjft5BFUl4BvcGp5XHqkb3IqsMbp
d3KIzs5wOwSvMu/8E/zJlc/nyHHEYe3rL9tVOa24y67Pj4Zv9LFRXaMrUE4WhTLZsXdb+u391gZo
EsrMwTRXe2ifqPNuCM24g3CjcwMjH7nJDwaQRxKvLt0eRhPq5Cw9DyTEOKDJHEPcsfopHNIruXh3
slt5CMZ4QukOpeF/8kvzwXMh9YXRk1DF8xzu/Uqc9F0yLAhGQG8BIi7i5XtNin07Vv8Qfhu06nSm
k8zzlX3Fsi8XEp8QDjEVEV6QN7d0KjAOouJ1OpBFQ4DyJY/Gn+0whZgyP4SrSFTSZV7sGmu4SiQx
zn07UUXev9XSgziWQhEtPa41c19kq7ZbXsWqJGCbmKW+xNsg5wiBRTQz1XT3NTR4ykOQ39HLPwH/
L22DDrkyrWa/9qBjlK3FS56nDPASYKK42cn94LrdMkZCm7zKtrho7aHXpNhNk6DpLeFkTEi1QM+w
A826Zq8PGvun+o6MQmPlDijINeX/qgz99WiIkE9j1n7TnXuzEQiB6yEKbtpCvPqqRHq9RGXXDZ5V
TXsjSZadthHmkhjidKh7tkJ6quanAQQ67ldBpmkFUqeoZM9iNmQiAjWeXeKyqL+1CPKmgXFnLEV7
MjFeTTlEz1rHJ0Xgc4mT5KSb4jPVwJ9WxFkwU5GZehXBCMnv48G4nTAAjZIkdxHoCOwOydo7IdUL
06ouiPjlwgLADp7nFQVWuKlEqQFLWFwMGiH7ntdNXf2czuFOiz0KZMaTdpnTtG1l6cOC8VPjCpPZ
1mMEeMgzx6zkt767NdVtee/clJO3pOJvv2Q9t0k22S212xUEfa00azvoJyYzAlgeY4//ZJaYIItW
hpKZP26SuwSxDnhrW7aeMhG/jdFdXYnj4SH8K0hqpMJmkzTQS8slaWPHEG7WPHtaXbFHMV2tQzOn
la6gwHvmYyVS986bV73eU8Q8cRrI64ZLuwi7RgxFMYm4hQCqZBJAL56m6BIC8NTy/i+JhtG84JO5
Wlt+Hcb4imyR2p8oJS8fdK/AutGx8c7hbfZgm4o899r7XsEFjNbV5W+5YuZ4OfUjOswPIKSzcWB3
48BioRqfgoY9Fyl/soU1zcKjpsgEbcgErW2HqtoOGGm5T1Z0GAIDeDPNQ0Uwg5yM4U7yRiH1LHIn
x6TxGZDy2zpAe7yOHm0OjLza7wdvBjNqiL2nSQfFIoN+g79kQ7k4lDzln5aYyIB6qLlJQjo7BCDz
bW+BstcaMgWWmOrBkRAvAUwsEO9Kwsb807fBe6FpLwJYDZG6CkFqGGHbMN1CVbpU8r59JnvMQS+O
URMb4dymMPpI9oWzv5lh2anevTh3q7TPBv3Q3iL0Am425AhROi8eNxCneD0geCbdm1aAWmpR+jly
L3gTjmWFbJGOr6Jf8agwN+nKY2nORx62Se1v6m3L2X9pH2uh73WMwrFXobBXAvKPQGjNwTD2wTax
4KaTRgrbB8lbb3plLActWU9xm4OXmsKETaCwCK4+sQHFQ1kzbANsZS35YdWt4/4of5sk5hD5SIT8
asdk3Qyt+1yBLhM2vjY0lYT9PpPBM7MllhCRZWHfKRHbJT8zbIfRLN9YciBy5BKgU60CY06Der37
dwVhSXYdiQNKk8I/6R46qXtxNVrrpVgxhbTEl9ryYkVZ8Z8pQ3Nup+PUNYdMJ5lXEs6rk6tiVI5F
1MqLl5k0wWkoA1/lLZIVV4sHdyD21mhIO0KfZeKP6RhALQqbR4Peslm9yjBQ+RR+g7GcN84XwNZP
RhLwO2EwWGe0z5Q1d0P4TD3yYJ9xPw5KclX+QOQ51kGjNYGokIVOup+SQFgpFF9dHoSL2lXf+lr4
VEEgByT/ZRqpcU7b3J0QLhy1iZ6dpxpqwt9bSy/GKUrkfOG3G+EY8Z5zf8+/3euWvM9xOHtKXL9x
z/YQ9bU7wYorrTdaNuNiNMWJTeWnyunWFyxUnitKrnQtHQDpAGzizsyxO6g7hi/adMblf5nxv8+S
9aqfP4pYONFW93H/WlARrQNSP0t9Ey6zM1kC9vPkkIGptfia3jee9z3mR7R96nrTFCZjqF0NEAqk
o9t6aXgLJrnOQNAknO5L5deN4RnvkpsudIZpHebUWrg5UYyYQfpZg5bWgw6rMZLIf7LIuHDYTrp+
P6PjyS9lNV01qb2N/N5p3O4rdXlNvSVBCknkWqJSHAFDOAiyQjBpdpiLkU4r4WI94ZBumQySZ8S7
78vlG8hb28b/MPlrWgZabwVNq4TMhrcuLOV7qDGHM1aRY4u3XuStF9V9a8SHuMgPgiPj6z3/6cbs
tyxQNCJHG75y/buCjqsot/u1RSpcSfT3sbLHF9j2CK/i+w15S5p1r2LSvVphdRzh0k+SiGlnfpsD
pwL3X8mCC6Lp0INxWzvaQ4LGSeMEqCMcADmqsjuzQ1AqLzFcQ7FQmID/zj9bY5etokuOrge026mU
1hlmgoseBuxYVZ4CC5wmrKLlhT00/IunMhV3X3Mf0J7ysAK5TiK2QMDEvDUIvCaBb89iOmYxK+SB
bA3e1C9RokJRNX0eyF15tjrN4ZrdtM2/G7c4Q2hP/jZ0kTKtQgHxev2xdfr7X4wSW0VKqvh6twFx
A584oJMipLyH4JINhT8gxst8MWGSOTzvu9xH7XVHb1ehUiJKJyc1mfOo4DySFLcbB08SKv8ivFjd
6lR+WQ1H2qpGmfZVxzwbnCg2U6/kWbpaqitlg1vzVkFbWu+So9fM489DpMCi5x5Qpb3w9tJ2BiY/
Ai0Y0JtQz62jfhtUDdiO4uE+uY7OoYSZ5bpp3UWJsLLjWDClKTr4JaZ0Q4kduwkGIpHJUUPuU4GA
LAK5SBCJGj4paH7GrjBHPTiwIV/af7IOOrCjbomx2GPwk0OhMYJSu2OgrsBCnprFcLHxhWKh8KyZ
96DHuSDy8G5M4Q0dUHX32i73u8azkKxgkGE3N4H6B8Gcj8/rlh3j5lc2ou/KR8oIfBPsekr8rXqA
47KHTRZqSxFaAM9zauqk1+w7Wn2B3JUr1CZ7MCpC6iyvlwjcmkjazIJukfxkP5iDL2Q6pQWqRTUj
nfeKy9nj3jkLgLub+VTHBDAzC9lYZY3WRa63S50jLNP+KckaVtN4TgJTXA+REOVtdqmV/kyGY6cR
nLx4K0KdVa2DdspDVqntnTAbevpR8astJxKjDig5Ei0YkjiU8ypsuIyyoNeLQMsr/lSN6k1wFq3j
zmFkmWWekZKo3t3kJgmNKWjZfxbqh2HMb2Y9vZpGdpOBnWhmF42jZ3DJcf95A3ZVagqL22yhY537
zI9Jfi6LP71ugx5Kq7adnsV0r/sJA7ilea0U6zUbrLdEf9yTAjshTb6snIQgxnUpkt/QDTLyT/ki
PHubcV96wLf9Ft0LSDDyiSw/55crb1kk9vLl6QieLGun6NZVxYGizS07vN2Wzpdi1GC+g377kp+x
zti3uhoxL+b3cjGCCfmTQdcqAo3TMtNRx/R1AgIc80O3ZLVP25u8G4jvK9PUTxbF3xLS82ZomaIr
WlikU8Udinep7qPGztVt35rYgEuAzNRpbSwdRoFh1AJEpu2oygIrZEEjAocxvoKG/cE964JSRSzC
EmsmdJGfJhzm1S3xQqD9cStt5cLWQHCnPGpLr7hMgwHemaqY1KdO5QGswXp9TgCoudKzqZZ+z5fF
LT/wBeDGT/kqG8EjW9Xg5nH0e3Zr2zgwYDo1tSeK2TklegqpIpw3N5NFf+GYNdKV44fXNWBGzTLL
5WeO6++kNAzqxkwJZvWOGAVaMGYoTT62PL+yVPWld82KowxU3T0wKiPokjqIVbbzmuXJKmVKtvhE
zWdg9yttty4CycGdLyU6xLgsWPopqLle5THhWsWZyl1bSrS7zELIr1y7o0TMowpYbUFBtsFMICDC
T5TirCdEBsjySS9KvqC69dYhT89jAYJp+JulBqPurlOnFw2cN9YxzgR3wlFVQtOt1JLwNMEpQaEN
4+B0Q+4kMmJAFHDrCkvVdKqIdD7mKFj8CUFle0AEHSFIeHw89Ju6ur9jBcYpC7jPqxnrGzpVhzx4
8YZFtlt9RUiColwDbEDA5Jn6PseUKAhTxkKJlQAKI2Q7XQOzlAOlsAKSjxzCvq+5WsMzeLd0VGnl
FrERflXL6nKfqxeQryesQkfXnnPRI2w+236G3jjIeXvMDJ6d2bGKnj/WMNNos/duudYEtOdEVS3U
8SRCM1VY1X8W+Mt0Lrn1mK1Vlm9xAnfAvy1WmGMozl203XWGx6Txpgok8jzQLIqXHstl56ptRVcG
IosEhi6c/OVomkR1P+1d8KBbwfL1j00k2eQjkZAa1oAMNSOArhLipGU50YR/01yH1VuZtJdJ4FeL
Gbrhv/iY1zXsFbS6NDS5htA2Yw2AI3Xh+2qSj0EFjF8geGrLPNyki3CMw5puwYgYfFloxO1yD0/F
3oZjWigHoicJEJjs+xvU/ZQIOMZjpKtI5/XSPXLhYEAATQtikT32EqrgyeW/JcUsOMmYfgW/OuCK
TjIhbKqO7DQlauozQErU3XNa+ulJAuS50x7IhtGxJRlpnlljKzoEg0VHecbCXaJC5kvWV58wpak4
jqPk3+NPSIKOUh/3ySEXl9DKx6jqgllBd9wTjjabBxBoIDLJYvyZJMALBmm4I9Pe6RsiMDJhrWbJ
aQ5RUqT7sdP3udAeBtk6VPbaA9oRVoe6ulbmsCLU405vVSlSBEFxz4gVhX+p/NYde0WZ6evShXfR
CGsxj1J1iNqYX9Mf/iXCe3aBiNnhKDsanXXcVh880AWpZj+f4G5EMh5bGasOsdmaERkUc2uj7yuz
OMgsEAa0evSsUk7InG4cYicbppMhdydVk/fEBxdQEVHgaKYWylIPiI+J9TAHEzJSkJb5R71v9/JI
HMZ0Afh1IuckVJ9qYnvFl3fWHGccUKjIzKtVT43747qxFb2Qt52BhQXu3AdSxyxx3twx6SAHJG65
Z5BVV+eOw2AdnmJ1ViMSbxPH/kxnqIw+Wh5Uy0DZGfmO8yFvOfizj3WqfcgrRfmQWOVyL3fsm/49
7aL9oVGsQ1ZMx0GIT0mk8pAdjCaQFvRV85+Inmr+Tb12ziNxyqN5TKLkjlbYN6/3gQ9m2vZln+1N
cYsMB/CnUUecO8Q0IGNtS9FvaAxSQtG6xMcU5q1j7emAN5Tn6Ckgbc+rFyqcXOd0Ndss4IcU868h
bsBJ0qoRkqLkNWestZMhv3Hkijsby2TQMo+bRXfTTH8sn5wFFHv2pE5ITMNkj/l0MdmmIQUrwp4D
tIujeBr2A4aBsVCPjaqfKvp0Bvv9/aTzjtD/x+D7hhMkAf5fPU2zflot8TTxeTNAiGY9AonVfnDG
6tq53iDhLSR5YMjiRcYlFLo+IkfHF5sAhze+wrEbD4qYH3OL/p38Vync4HgUiRU2cQxXyPAKFm+C
iRxC5bqQQiMsjuv8n0aAljyRIzqV11mxXlqubzG4l3GgAZKqhc8i1jwFiOx38XnpJUqijv51EX1F
R2CAcwstd7wj6BXQYUYvwZFwqvcJ23tG3qQLOOV+FX8UXPYpF6k04hLoo+dVWDJO6afOY7DoabfO
0W6SUR5lH+vZTBgwEOFeKD3Y1V7fvD/pYiZCu4FgzkI/ZMMXw/eBOG2QgD8FqUm4YDGSYqBlv64e
ga95qil6DG7gaS/l0xy4k5nu2EWGoM6VBn/svMm7f6emLfcM48kdwkP9I1jHEvk3kVgs+3FOzAat
AGzep+4zKQMLhxdlF2kNKHxKqqpMiUh23Fe9xGQAY3qPRpqJXVNjqnxu8tBMT1fjRxcIjmAKjTZz
MnyjXoOOx8BWZVEJ0HjUftp22Fu1sN9wBzXw6LJ9EWSqGVUN36j1Jh4ckvlCMPxJpyb9by4Sd+JA
mS2M/ODUcgeE/Vkq8D61dChD+XLP1xclAc0T6y9zsr4AonmJveRfhmmiNL6ZAY3qoUGSoFAhFCtI
psU6/BUo9vJrWumX1mCpCbGyYiK3Mpi590io1UhSabKlJpSRi/+K10DdgHpXSpRrbzjr93B50i2l
yyeNClVNnH9kGGhw68abGiaTZhML/S6nmJRJvLIcpmVRLc4R6y69Iqm2M57epd02fgn/bRvQTsKI
CQIZaXcs4jGA+s+Z99aiEyZ4rjc2N3NrdfSWWKGvIy2EMqg3Ov/eMWZNZN9iUVw/Z/KXbMHJVBp+
zJdkaJiENHapoFCSlcKP/5psXPPU5uVpJMIoIydqYcycSWx8ydxZ2brfVbfuF9ewKhfsCrKqUy3/
zp0/5flFrCH7xAvuk+IdTvk7eT1N5ZTCa7deWNsPEPhYhf2C6J556FgYfERWavJHr6mnVqnOKnnK
pSmfVaY996TZrcJ6jtfqLOX3k+UAkvQZAK95B3AXUatsFzMKkmI8aGlzoAmpqEGxIPTr4z5v+6Gs
US0TFVGrB9quLVu5j6RPNkiU96MSFEKO0GB0QfM6RbGdSkE81XfxNPQTmSO8AXgquv1Yxfu02XxZ
wdyaR+q4hp1yKlvThYay7wigqBt+JGZlL5pMWHwsoultYZWCkE+Jd54YGFAAQudw+ciw0G9F6v2P
sTNZbhxLs/SrhPnakYV5KKvIhUiQBMCZmjcwSS7HPI8XT98fo7LKLLJ70WnpFpEuuVIugvf+wznf
GWqH7Zjc3yOccRfL3+wQyll7KGJtR7L4zniGuUjOMugPW0PNf7pDBNMBCyL3d5TG0F3A/sLcH4t0
KygLI8pC9pMahf4gmJRtx8iDUeMZVMBqJx90RzvEqnGwEvUwadNBqco1QJ2VNm9ZlGk1gg9b3yHB
5zHAa7+aqO5jez9ODmgpBF1qs1ekMIjrJ2K6mwSFRZPtNM6/gkSganDVpEZkbkI+mliSZJuJrVtk
7syRZNEOZRTiEeM8vTBFTxExgG62+sqTS6QojG6xjzq5r3CbC25zO4+9hUEHxXjZoRZiHWluqMXj
YnBbk06dDYyIA0f/XIZupVkpMUXHigBniRSW9FgK3kI6XrjF2ttTtJ+SKBixDlqPg0Re965kNR5G
zyYgszmBY/W5LK+qtgubZauQwID6fRupjJqtfU/PN4eouVWWdw4UbsY68kfUIShn1M1ASCcns8AG
nNqza3Dahhm0fuTxyJOGlu71GfraptWw11koCVh/5bPla1jb5OHZnvTVPGFgFaD5EJszCi1NnK5p
calz8JaFfLHoRiupvmi2dc63Y7rNDMQQyqYjUqzd4rMxgAsUtEPaZuS9OdDAGva802PKdto1tWcu
wino7GeD+2l4nsfQLzBVM/iueNxqVChA+5J+POkvCj/t/L3lOwAmRcBqcsVd3mGrs2myKjLsqE5Q
zDwLdeaoKQx+BrxCm7QS4EhLb8Z8nTQeGeQMSL5L6yZZI9YHURvrvMQGg2LXfkk4qiXFcWcFdXnf
YX+SNwqD2PS+fVb0wKL6i7vlXvKRQE1ExJwdCHw8GA6vNu8mLTmwz+i7Pbi+/aLcR38TBWdFtVhK
cZBi1c7rzh3vqcX8ka5ZdpKFzkqFc9mvQNC3Sn7KLPkYtxl6hOEAdIKwEhLpZi9ljp6bxyHaj4iH
cZuD/p2/JXIgKoaNLO0OSQJX1KZf1L2dQAKBp08UyKip1rBhTQyrW4TxQ9ZSWzGg6rKdSfB7YtDW
PCi9OERLcpg7LBPI/K3xrIv0NL/B3YDs4BekLrZYh2ccZciUTYtEJzTlXE0wSZKK9Kt+G9oTxT83
N7/U2p+AesUdDVTLejcqvQRVMsvMbq8uVwm1fkl8RSd/Gr2OcZD6y4gDJRrZcIXcPl5MdAlQEjdx
CkrbhFVlPZEXCm4AeiiFlk7rqqnzuuy38d482PSpGRt3BttDeZ4MYj8eOh9YY+4O6MDNp35S1iRZ
D13EW9fwIh33wsI6G8EMglaLVTVDg0LJSXBxK44KOd7II4xaZw1iitu/28nzp1RiH0hf0zLeGzpO
ftc8AGYDqtOzwKZDwxmKJMa0mNSgcqDqXopuO7XmHeOFoR1o0h1Cb+Of6VKP6mrSXd2iKUdVz8Oq
owTKDxYXmtB61O/xDhwgwArEw6hYDRJIKNkcNn2VHvTw16XBVYzKl+XaI34jCtV1eAfNaXAdEGzV
KNCSPR7IBFFgK5HTgimfL0tHbjIc3aS09cNI6KvNFPJdURiFt9t6VTZkINU7miQdCHdIYZi+ywGX
dcamu96r3Sq++yeHhWZasU+VhaMfZpbW4t4forPzRqNxG+snbfZhscUmCavGoSB5tyGrh2xHwZih
iJgakhQTTVAxHNROuPReQulJYTqB7pE8N9JOVioQA96tkalfNQ3JgF2D31LZ6Y9XoMAwRV6MlFzj
t6geHxi6glEguYUZtrsqiYLDRUi9ly7LQ0Ymdiy/y+LGTb7qM08iecW+jyhfWkhDzrZWDo2zjRrD
k8rwITGvYCD4jaq9sDGKFb4nfhfC3TAS6EJWrc34DSfgYxdtkQiLfBOH3UoXG+eyrFjdP0jldznh
O4Bmg+imfr6bJkyM7Dyj8XG+s6KpO33MB/Yt1ltGQA191kmCimm1PfaM3rMc8po/GkoaJQVsi8ap
749xJh/65lYkz8noRQcnnFHzYNk8CC578Vo3t/RTIklAT46a/TYSxnXXpPRHCF5Psi3dupn7lwcu
CbT7vHMWpLJjPyZ/pAAnlF0yozwYkMhkXawGidWuWxt4HvQzGjrSBoJhQt+7kUkZEck5R/VRfhrH
Qnuhgl1FdX1aMIPI1j4kTFhNEAcyYB1mqMR8DSit6b0kwu7NE93voie4L6s8Nh7YJXhDm2/Dydo0
eFplZ2bTmW0HHgOsii3dK4KamG9EPteKS+rlmpgBA9X+Wzg8QujM0/ZES6vJvBJlG4Da9M0GL5e6
S+0Oiy1iew1UgYDFbI4Zsw+Mqzgrx5Lk4XVj/yamm6yqjuLemgKF6Qn5nZumSY/j/J4BOmln4IDh
mbATHMTKBaUS2BMrX0s6uV41bWpZeJpWPXAvJGvgSnHJPQggUZxDKFj6F27J2QS5dsRrFDfPWIYQ
R9VCXUsMFojBtDb2PknxrjRMBaWNFL8Mjk+7tOLfUE2pNzZ3EHVKQtECXMDR3nkKrY/IK/WN3RkQ
Ilf0v45zX8owS0IT/fKi6YAqXPNG9ssdRQe4YUNwwUZHYakN5oFkaKIG05DrKU/3nWj33ay7qYl9
oXqbGwIumxS8gbIp8g4lWHgIY9TxqNkKqdsarGyIbdk6LAqorNlr0sVuIcb5Yf1QHOZgpllgNV4p
1dW52gCgfjGeJmFvDLDSAEQguj07UjvgypT2wuGbGUnoAbyTC+SeBtygRUeLvw2XYf8Vk9FSS4RO
SQjepEApEDz+tigcY6n1EOivukgC3r14YZL7pO2OReHdWT5lIF4BWuRYG+JR8nvYegVNWF57aCqK
Xg5CfvXMCGU2g+UcQCoO+qgIzND02eD7i9uypokdhpxLfh6xzWpFDaVTDwbh+KWLHoTWoDuWhNwm
F62dr7Vk3Qio2kZpg1FT3knRLXa5NXyb+1+vMaWYh0GkAMZzKgXqLH7B4gmGF9q4YvB2dv6aqUzP
j1TRiXgRQY3GnNqa3WHM9GraiSBrY080sRfdFrqIdhrBqvBq4KCs7uUg+FYzXza91GyoSAuUXiyc
GRJJoP9p1CyusVD1enveKBrSzZ1iepVKxAweUQ2BXRUZvpyB/NEaP3az2nhpn5zsmcMS8j8Ltb1j
UevL4U7mG2xeVVt6Fd0q48k0jemA7OItnZfXvLNeomp5tsf8adGOsBekX2xq66d20U9jHB5hMDHK
NfaUy4v0VSWPDOCoxgVSB32LtGF4MF3TJeqvVbzesnctIYn1tuVOKFt5MybnZiYyuAgcq/V7Z/Is
Pr3ngNTOOopVg0hroyTnGcGxFm8lFouJpG0AK29IrZDJ/aa4F0kfzFYc7HCnaEn/UnWBnVe3qEmu
oAjq8Eq7ZOFjZlQiOb9jOTpO9K3hL7LO8N124WMutwcCCih9WpZQgiWU1QwAr2avomzSPmaFlPBZ
+CnGvMUBO1GzC0goU/MOBR0/xjnBeBStl9Tv2c2mWUGR9NkI2AjPUXSbMoapGGC7nvsb614GL4E2
NzB5wjOelTjNPHncAaP9bJNNwbCgHc7ZdwiWk0nf06wsjzFbLVvapkRelmRzS18MKgFU3f1zpFMl
DKQVPLt2/b6Q/qcj2O/twoXPrDxBRj1rznBKWfuFctAQetrKZFTTbjw69wBK6bV8MUgxDet3Vfqi
9kN/R3Y0UJwFfrSCp8+6jHhqqkwFX8B3K0pWqMGMVRMQa1gaV11JL+WUniQzZ/fxEPPJMNcint+U
FbCuPZR8lQXskll8mAUK0KQ4kgmMsfi1bbb6QML2shWGWNV6fpGsN+bySZCa/mzW+FyTDe78ux6X
myOeHrAQNO9javMO7onVQet6tHCPsVzNDlZkkP967omaZ5aqs37oHr4NZK+gO+Dr6CtMjeWnNUNN
D4MhdXGDm1iUJE/RbJy2nOT1y1/ZPbi8yvRSSFzLNRc2kxAisCWiOVXrmbuqdJRLx11c3wwiREdX
tcm1/aXLE0HoeFD4B6pIbT7ruGHDqyjqUy8th2jiFXtIezCCO/4FDTKc+hD1oTmhThapvF7ik9IK
zyy0HUJsBneJE+TBciS/DfOB4wTnQRkOBXG2Rhzu1Vk5ksYoM5yRscdh8Bg2ZYMztSMjizKGtfXg
2fecwZSlovAxPBqRuGfn3Kpp3kiTuRaKeQPzA40PZnMZHiKb7IJqOKQi3FfFuLdzC8g2ulSE3atO
svdybQV9h7pZaz3WXH4fKTz8vmQ6eyflGmY+0x+hsJ5M0zz1NU8yA9H8sWq3dqizI16ChF/NsvA3
SB92cS2jfQJ6UKTPqKye7Hp8bLg4ATlSKYCysTJtK/1K7+OokO0PKVHpGuGq4tqgjafEdA3Jw9ua
FcuOevqOZWxXytu9oDZdMDItKMmCh0Zzrn1IbLfN3Jei+tUwYpJicZqk2CMYDfSMjKwIheEy8E9f
xgoX4elu52Mt9KBwWOtXlDcd7qbSc0rNc/LCL3vh05VqaHpasp2YRIS8dtIEgox4kCbjSDT3o5Pv
x2+tcw4ySAghcOXZbtRLmzm5d9fFVmUVCobwoTbP6cTj+a0ryF3Dt2lG+VB8SXnkUzXs7p6gJU99
ghN9cvT8wuTI7N7n5qpLpNbO1VmV3iB3BuaiXUODS5/TrriDKFhVw8bpwyNSvJE3mVJm5dqmWmTS
ctUyeiD9dejD3WyIhg1aK60UdLqhyaAIS0FbKBhhYiSPE3nIzCMdBaMzQ1LTuixRxzL4bRBIzntg
ob2qGOuGMdW4oNoUbblPRbefs+U7QhCpwL5L75hQdCgD9XELOUGMv5VSZUCJmHeeCML5Zd5VlTD9
e0rj6aZJHZJjcfgNcnKbTrCaWEg7XAaMYdb5fBgV9HDKdeh7dxxbz6mYCaylInqcnepxkq1rw+2+
K6KWzMeVCCHBR7aXTC+AyNFvmisSi/aTOKKTT4cvZcDJg3+y6AemsgzhmL3MKBVahZ9xfbTaZlxl
Qn+DFZ882DHKyUVz8Lxg8JBnHd+2/Nlmd1Y6e2XCQAXlaBdBDEJzsYTaWsUvT5wqUWNu4VSu2TIG
z5Ndn9vQJGeP99JcrYXfAvDbEbV8y/CvfkH9yRTOUay2G9Emqx4BJPEUqFjCCCaU1GxlmTwSzdpO
8JYzYrhSFKNraZKfiwRkFKFoTZS/yIr1bL2avlqAzmuwyTvQX4Do+A5M+iBUhYdAI8lPeaMibKbh
fGCBjs+VTCJGiXcP/dBSKprbhsPG5MIf5lNEkFRXHgpmdqZzifiBZspe2MlBNQ/mkgayhAY571lA
LIGwL0ShBtKoBzLAo+VasPCHHsr2AmMgrBU9fUw03Jy2shU5VtiFPKgWPPTilSLxsD/2tbar+7eo
IqZPZhy47OhrC67vEmUgNsC+dqNUcQcyIDkIDInZ3KCtZRYabQ6V5FPWX/P6Ei7w1TJUxuJIGtTO
jPXdomceGm7OQ14IhdKzgIBA0NyIE/D3fGpJU4z3laIeJGubwSIa1MVXu9LvIGshy3mugKEYxUxm
43v53Tg4riA8sDhXm8BqukDL6oA6FaIzZSs6usHhqJ4H3sOpH2OfXwiJzGEiRbN1aUrrnEGAbr5j
OAoEC5kpPHZtoyFS5cZzrbhHGzsBkwLEkv4WiBMgH9wz1cfe7SLVHVioULTUXYYIt9qUTAJMDDXZ
RmEgtkTXWzJp18qRrgSs3WRTus6lwi+8xlQixPhc8G/msnpMGWgmXaCiPoFVvYtZzRKPepXWGsPO
wTxWQ8m+HQG9NVwrs75kLNWoUhUTVlFswoIb3MlQQab8jrGlpisjpNEhFVtKXFJPO0qfpJ6ChpWi
cAxfbUZXY6Bb35ejqp/Ym3GSt8nSeTWvYhMxUtQxJITZKyL/TVMSkE0VPLEqDdUT8r9mOaoGSgFn
3M0KPm1V7Mbw1lrhtR3U613q3QKEdzAMmvNNNXt3Wqe5b8NLSjHkGjjtu62WT9vB4cED0jBBPNfL
Rw2XpB6+69HTDA9ADWM/wcVYNz3vfZhHfjg1QT7agSGmfSjsfYe839hWPDdT9DHkhseZNOEkzeRr
a2xaUzl1iM91zUsS9Siy3t7N5CbncuoPmS3DBvrIeeCwB1WGP9ZH1c62hp/IyouVDNeJQYjInqMs
fDRrcXNU51Lp6Tkim1lC6FBy2go3NhzXUHqI8BbCjoY0Wyb0Yc4j/qAgb3AYs44fRMG43SPA6U2h
ATGshKs6pJzu+0Hem/jPaVRbx3MaEWjfFFiOs0eRcuy3c1JfYbmue8aFc0Z4Iis1VBGHKHKOysUh
0cqGF6fWA9KW7jQW+XnmS9uOn1t0RzU0Fx2UZO6H+RzgYN9hXS7p0jSJvgliYJHvSNnZWb+REqJQ
pDoNN0MUFC1p64rYO+BRiKTLQN3QCmfGPoqe1XB0o2h67jRzZTBhNGf5KZUEwqjD0JHaZqVXxTVr
6TzH5am/uk1t7GNMzIUS7y3UBR6o8Kd7Kiu7edrUZ85nWsZRfsetG4fFKnytj4vQNqa9y1VU7iXi
Pw9AS1fIJ54izbKDo9/EWDTX7TWp5ZOi5cc08BdtOoIm6PgO1/q+bUvMhBnc3JJE0/wXyuqtNRNk
U/ewCyre2NrmHn8Xyb/MLDv1C2PYmqN8QyETQewJ8ydtIRuN404qpGccYCX23tdbdqrshedDh0SA
AlG2wFua/m1tIxWfOWc1Zw6EWQftALh0IAqKcwuBIQv9xaOLO/SskbIq2knkKUcCrixrDkKQGXuO
Zk4qMXMZqkoSHtxERtEOkdNUjY3NTkC09KRo6Yl/N6QgdYb9uNjgWCj+X8klCdVD3NoHgn2OiQr5
bIpdgwff9iR5epSb+HF6fpdKPPDsXQR8QhsXiGJu38vOeShShFivxQi/UOu2rF0IDaFhRCK41QyA
mtJ2IGu7ClKsMos3005CDvfs1fCgXmVZJlpU8wr9XcVPH8eMrF5i9HjLxgAhY6xhWDEYfkR+7sYC
KoSV7OTrsDL1dG8OC9qce1aP4y43vAVkAqtOxeD0Zg4lYxg0BtZHQoZjnTHzjqB71uzqxTEGMm3U
2ILYDWe3rLcecuuzHBjQDhhrGjlAiRWUcgaNK9rkCRCPlJYfnQ/ElR455jUbAWhaOHvpaEeFM1tf
F+jB4nFHUJwWQhfUdkvb7cg92gp52hqPOeI6dlWhopx7sn8n+WkkkoJOhxRH8hvouoTFfcb0Pjw4
EalrdNGTAfLWZ5fAWLuBWNcFUnkfUzxYmfQg99/sx1fjW3Pvpti6OhIJ1CjCMbLh1tS1UzoPN35c
nBSFG1V+rp8je6Mzbs+Es8UjQmcNBp/RVV9tHAaBJrtkWWdbYDGxMnd22Ox4H6eZ5U7t7Dra2WBW
LjOHGL86oFdTrGzRze1m+9RoYEcMRtHGZz9iA9GZKLwMTPGSwhX3/c/UbkrSDRtzOc5AjkIL3KAT
6NMegDUShUS1Nyr6YPCI90X+d8l8T9G7tVow3S+lfbqo+zoiBHZdNtE5U9JTw09bw3GS17QwBauL
buJy5uWRYAd8jYBZx4LINipC3dWY/pc2kkI0vsi3oZDHbRkY8/g2p5/a4Kn9d8Iodq7fHSo9x/kV
pq9NdmgmwZO9YgKX88JlL2F8spzfssiwEj3xgkuPtoxQL3pLlUA13mVlIuK1XWG3WFfRsG8bPRhn
Sv4q81c2ywEVy382XwWbHBjV7CQ+BF1/0tzI7UvX8fg42MgAmfwqDAiAozHzfSeh5IFdwkwaLn9Z
GU/4c2FvajwLOzbsLDGH/lin2yrLthWrzFiaN7NcbVDQOs20duIzIsO6hEuaKpuFiOycEYRzVSSi
86CuUCCSlUzyQ81vsBiTS1Y1DBci5up1zteXtrwcHAv0MFhej1mMXoDzzXqImYlzOxDRxLSIUfx8
te/kRy6xxHKtdHDDhTAsP89XURLuTRVOVbJHOGFji13h/dEXWt30YsftCcEXT8DAqRHk3KIRt6N9
hPyPBh+LQbVDjd9XIKhqYES92Fh3pibDEKJeWSd1LdNI8pAZVpJg/9MRFk8tBds6tu+YTZbyGZ11
8ZwiIJpDRPJIkUlrC7ujXLzrxu+6sHbkaWOJ+FlJPNBaB5Ta1JDws/Zv62XXssHGXd+SJ6t5IwtU
J8q8RrwmsmCH87C8kj/xzHhTYdlNJaM3xasQ8WvPFNePqvjR6Rkd1/ltLKer7fOmwPSUl0/zjKpY
W5lAk6cWCQxkMD3fmsBElsg85GZ9wt7DQc/DMOoX24ZsYLIIEGLDX8qtpzXwA3pQIHzptO0rUlLb
ZPszJzALJ155H1T3a2XjYFnUTEzY2ZNj/ArvJBQCSLhK9hqTb4169ycOmSy0K5XvCjPTMsxrlkJz
X601lh9ofU9pk1ziCU4DWOAhla5Jox0wfREcdWJBcDAMV0qI/2skPEoK5p7BRSXshhDmGCwAYU7S
g7lCrrpwRiNfpdJCH1ccbXZjE0TewehWo9S57TXWFI4bB6QpebIaUio42DGqLaHR/ykP2Rqlkv2S
u3L0PkzOE4w8RHsGRlAWjui24ktdzme0tieIgChBv+eqPoIb+imknMSykFq7NYkPzACaDDyLSbYf
EtRhA+9SbPLk7GpwFFeK+jVxCnUQP/k+2YERuXNl6ajll1imVjAXD/CXBEywaGGcqPEmPPW/mzje
ARdSep6Piw3vSbg/M1siIFZCRp80bKGc3OPe9iE47gg12enZul4WyjEMKBkwYoY1B/AUibOJe17V
niAOvIEj3kCV6XUxEmzAQ1Capj9WBphBb8nHMzOeM0w/qJPndn59LgKJb9pwtDXMU1B/YgsuOMq2
qjJtgvz1HmWWNCDEVPugrg2oQ9YMN3ZWSW+wTo1iXmZMM4Kpa6/iTpbN5zAOX4DaiP2c9Fu9dHw2
QgnlYmcCblTc9DnbO6DcVR7hjopDW6Bq82GyHRj0UJUr1jZ9ZsXxAnG37R9+hoPRppGOGZtLYReS
4MkGnbGJdeug4EzLYzL/lkeohyGUx1+drHg/raSzHBsZwVr7bFZeW4pzk2YXKRsuaq1f4Acckg5i
KsvtFn3SYG4iLfFQfzxkkFHG2eAd/DCRaBjphb9sEmf2VH5JWPDD+pjRTA0I5RHdjoPNHyU/JiFZ
sdoQpu4iMUDSWbgqiStJjRUZQTLvyB9//Mc//+tr/s/ouzpXOZLr8o9yIDI7Kfvuzx+Ko/z4o/7v
3/d+/fnDklXDMTX+a9uaY9mWofHxrw8UY9H9038OJpxJaSTPIZzkdYrzsYMIDwJOwSjdN86mL8qt
2n6ak3akFFGUdUzcyLwpHrQe+2o1bUT5PQnpQTdQ+QB7UTgKSKNHtMX+DkiBWdOqwKicCTaq/bHJ
/b6RvLYzPGOx1pb1dY9aoJqNpRUJdiMXJ/ZAUkvHCGA8He3QEa2NDnzBsK/bkA7x+27MVUeFVU6Z
l9SpX9mWn+l6gFMG4wFDJCU7CKQQvImMuwDGYeqZAY9oD/gJSkYKUQrZKw0QtOyj2Nx7NsE14fqe
MxPLI6Oe3KsFJ/O9EmLPFdLkzVvbSLaTna1k3QBSD55U7OTwXZCxJ8s97qH0JTczdzCNNSpJ2Sn3
Fu2/fmsqm6ka1YJ9HCuASywMqxE5KgvD6bVL99m941PK3Qsa+KTfpa1CTwoAB+6cIVAp5Dck4G5a
QMiVQa4piFf4RhkTEgkxy+YBm8yweBLL4AY6IGOjnaTelzEKbmlgbqCldX6QWTZup0dzHM/CGY4p
YceWtmmq7DQfrHHcTSL2GkOhT/Eser54ht/H+749mGUfjIsexITuFC9CHl/ysn+p77rpJymqjoRG
aoe2P2GA2VQvbe+4KkGoOt22RlhFjN6UXhAdLjggCmj8riapPdxkk3rMnPxgE60sXIF2mbxr/ML0
P2x5ICOB7/rrOf+Pvz3o3V8P/ldVM9SK4v7f/uc/D8kXofTV7/6/7n/sfz/t73/on6f6u7z17TdA
so/63z/zb3+Qr/+v///1R//xt//hln3Si8vw3Yrrdzfk/f+8Je+f+f/7wT++//oqj6L+/vPHF+OR
/v7VoqQqf/zrQ/d3sKLzjv7ft/z96//rg8ePgj+3Rxf18X99/vdH1//5QzX/YWuGYdloNHTDkjW+
0vT910fkfzi6bZm2qRiWqpqG+eOPsmr7+M8fhvkPXTdtx9EVXaZ7+/FHVw1/fUD7h+1Yui3LiuzY
pqbaP/7nb/2vg+i/X5D/98Gk8Z9/O5l0XdFMQzZ0Q7dtE73z308mW1F6tY/R/KiZqa+y5zTu2ATB
8Ahj/aZa8j6sZhASKNmr7EOE9nbOyDhWQQDDIq8IXTNav9B3Yx496jptmVZvVGnZS5XDHL2MXMv8
tolh7bV009Y1M4L5XGmFP/XWs61jr+7pHvRsM7fW11LaXlVZRyZ1bAaORaJw1uGpnC3kyWy6NGXV
yWzCkfLkjU46z3koA06N66K2+1IrH+OJrnPqsnWncwjWYh9Zo99kKURKK4Tb9SZINVNN9qFKrr02
c/+kphdCErdVEn40U3dsmTelOeG8qEzSultXHLmRBcdGI6SG6W7DfiqDhN07v2B6DhDpUyOo+OvL
4TmNr2PFMqMeEC/LXmYSHlJi6miiowMNvC8j8mmq54WpJTwWPOcmPMGizRhFa/jkESmJcj2NzOHG
EMmDvQvR1Zrm5ModxIu8ODcqc5nIF0p/IXvvNC4hC3V8O8n0CRX/Me4YTTsUrs9K0ZDcOkykAxKu
24fQvGttb4+Na4v6gk/zXngU5xYJLCNK8Kw5ipd8i1RoPRRmtNazfJ3fnUhZd61VeGwK9reYzAJS
U8kQogtOvJr5PuFU8T1VdV3qzkMf6o9W/pbx1NRDCrKMUOrQwT4D07RKUaTbcOFlMN8KOVx6qG4M
J78QZbgOc4osa2oORj5BsMMIrU3Wr8qAJlckTxp/i0VO1xGMOSHdhvQl1Je9aadeM9pwCJNVgowi
aYfHHnpALOHmHrrPKtZhdFgl3Uy1BsCBy3RxyErKgzmt/DFuzu39PmyRD0NRsJaXxAiPRgfD/T7U
d05WWzMgay9jpLtMSN2uZmGPAgpXOjavMEi1j5YFUZNT3g4fDHXf07lkEToWfqtIO4n+8yGhcWyQ
wKhRy0La8OOUDEMWqXjzulwKZC06Woq8r/CI6zqBPFB5ltFwi65nXW9JCwYqNi29cUvvG141fBxp
K0r0UmY6r6sCZ1LGhnZO1kYjbowOYkSH5L6SymIomPAXtwce4NRRYFafw8z6CtwfHRuzKik9xdqT
09lPei4g+6ONKXE5xOrw1CnSeUoCBKNtAeakKkzPSUq3G6pjgpxiIFYizduP2Gi8yurOVlxt0FfL
ufnLSAitqQHWkGN0JDf8tTBHeP/IZR5TC7IcDsY4YQDfq0RVCENlVBa1TzOn4WoI2doNrmwLKIUJ
07txT7xx+IDsciUbgGcEuRa9deqM+RJmSEKsyFVbB31Aa7xWRbND2YvSDJGrglKyT97V+rlD+XXX
BxdF/9yYcQxMYN6m9byVSClepKB3ThkJWdJyTlrpOy7EvtG0Q6XK64FdhQSqfUoRisRXR0EqwoJw
I2ko+4flrVdwupvRd2z2eEsJf13NTPmQfh+MEO2j2UwPdoMhYInR8mIJbDO9XIvhV1KHl6aNdo0T
fiHuBeMFHbLSZUIk1OjR0dqPJL8bkRryQKr6i2lUbZmsauArKooORrnfsc1jTjwYb2idt0nfBbkm
o7XRDNBoYtipRfzIEqbAWwCKieVDbke3HkVp0/zSQhhoWXdAlwcFBdSm8tIh0cfQfLWmmJmLNV71
EUxiVm10MCq0HszgKQiz+pal9ZMY8qsoqZVTxMcoNas2vmbaHXBf7FRGsHLv7Fog0cX4oUsQLC1K
2EZbWSqanQFHEpmlrMOerTDea1WOi5SVMACwmWHKnKCKT557rWV1aUJfV1rtV2nzNsgWPA0iYV0q
w2nYEJBF+M8H2WccwJU/NJ9l9MshLykCRookzBCP5fTYZ8k2HGdXkszVUC0bVYMWopS+jPPa5FRS
1fgy3bPxiuYeoyQH2RKp4NJbVjYE4aiG8PP2VbZB7KbvIyebQThNjCpZQJNsY6IegCAOyPnaCKro
0pEKjazXqPf9LL+prFUReRivlgVWtA8Rt7T+zHygHZdhmya8PRbnszbF78zQjl3FxbDI5NJRq22t
MBVrnUfZik2D6xc957zJbItwkG44qGTGQx95KQjeUoS6mzjZHFW40bQeYKdQsG9jUEbKpE6IV68a
CrSoSI5RzhG92FSKGOatuX3T7Oo3y+jvyCpe06n8DjX4xRlGjD5rbrLoFoZE+bvS1v5dKjiysU6Q
kud65up3CWeV5Uj6+w+4/J+OSmCFhaCC3pIxID/j2k68ZYJJVJRv2rwwWi0DuUc9k5I4S8Kp48RP
E+6ZWQW6ZGjX1pYPYd39HlCr2nJxQfCTJREO+bjAPhfWlP017aKUHhJBbdDEX6wPQF+12yIWn8X0
VvcoJYwR3x6iuw7iYhi7zWyTjdGkjxnc30opn4FbqQ3DePwpHEN+lZ4WS5Cv0s6YqaWP/8PcmS25
jZ1Z94ngwHhwcEuCM5kzc7pBZKZSmOeD8el7we7/b0mu6Oq+6whbIbtKQpIED75h77XJJ/YUjBYW
jDNtyFCkjyF9FVPwr8JBFxg6NRkJ2rlnTmyHA60ihL44Cv2yao6OGwJchWo+Entm90CgdeiC9fRQ
TwgmW7WNhfnhKuNs2v3LbKY3Wl/wiWjls5YZJ12yZ3Pss53Twxmxr4ALcZg6W9cCx50bnxbB2Kuy
dk4aQSiO4+S+qomDaBXqkmKxVNjjMbTCyK+EbYLMWrxxzmMMd0oWOACd8snr4eDo1r4nIj1wgV2m
SENDXBZ9QyM3awqXnnyRqrM38h7pAIoADX9Vf58SpGQuaS64pOvmJHLW/HGAGiJGLMo4B2ubnj0t
B7k7PDJiyVeBAxkCBKiRRN8ybA9FlPnu4OKqe6C/e46Rd+pBf2PULDGW/LjELlnvlubln7PKHPuj
mb9pXXWtA+vJSrv3yEtJuCnmeLMck5EWX4VGGcAtzV1PPUsd0a9r015jUUCJfB1sjMspEThkn+ls
yvJvIZcEP4S66tsgs8S2L8X04aKRnUi6aKfMXaXBtMt1mPyZcWtXzdmMgr2nMXgNiuR5BLEXSecu
q+j+2AZ713pKrw6rQBGZp8agN+8D7nJt53Ez5XVKaM0AHeipFuZNlydXm+3tjE1VM9V9xYOk1QLA
RN4F/NgxPk7hI6uGjqxYG/QAbCCETC0p7FMIIAhSS3lHA/ZmZwX1SxBuBaWUCw1Et6K3FvSzLaMf
NGjtwUsqhpkM82ypoXTfehqOqHguPyuTHOUa2qIoGP3zGHZyIpGCdpdZLrbA6p2vhtukV5c1fN6O
rOPl4GtkvGv2/GRUc70JBAEFMIX++WPxFM0gF3TaUcbj1avqq1BifOhntLip5dsMJrEm28mG4ES/
MKhdZ2vqSBWNV3UHMqePt0WOWsZlQ6Pr9Xp24QtWpC5jtsj5wA/miDc/n3cu/pgVTvPWR/Ol7Vsr
eLEDQmJg3E+lgcdNhpjpeMJL96wHkIXJ8lgHYE+CLLoUFpxH8Esd3HYV+qNGiduaokJ21q0as403
HR6veky+giL4TNFissYEENBqpCrjox0ncmZk/4PUEslwchW49SNL4xAHjB6vIa4gcsIAuOhnDWNt
VbHndxpzV9PFJGBOIfjeoYBZHNwZe6Qo17LTgAMo1Mdp912j4OtJ1h6ni1ZRnfgQ5UzvNATh/eR0
K9nzSLJ+1jxuAgZB5eBtWmLoaexJpuLMwQMKgXIaOiJ3lu2bWW/cegSA0I6rsX31ovSkXt2ueJhU
csxy5yGm5jWb6MmVydkR5iqaiUR3v/q0JMDmikfzmA34+EdCBVOTmQYPNAvdF9b1MQyOti7HVzVT
mSKor6DP5SzpQbaJ3UTUpVRiW1v9a2AR9k6bpZ0IiyUGONrEfcz6Hgd2XVGUGg4PgXrPjAuYTa+w
NSrSW2b1YaMeCeR0LOIWzjeNhYO0cQT8FLAqAulELgz8TMgP3quBLqv3vkaYSCkAuZopkC3VcwpL
HYYWxf5jbONDRvmuuTzMIobu8IeukY7xBIbRFDzoE46supuze1PM5Zbu7ZwH/WsXlY9FaeLNSN/S
+zAqYYEH6X3VLwJWgwgkb2ZLWyKx4i18chv3FIUIymKTexkTjOpY3aJH0omdOTrGJwi8faQYio4j
MazTszmXhyRReOI88cCsmDI/WguaXNOqf9o6uWhyH3EeOcpFtxK7cG+FumYh6mEvOtjpo5Kg4ijx
nrqeCfqIx4XUN2Wlt3JEiJhXO1T5mwyVGrdrq6tt5M3FamafnorwPsvBSzEhE6M46AY2Fg5rd8Oz
TInF5TLuZte4sZvnFj2q9z05fAGYqf5ELX206vTENmE1mxHmvXzd2GcYYCX5zSYnoQmc0G0jJkov
DVESLuXsIiz3cnK3LDTzHNE9S+OJ1akzIStGO+gimvnMXB1/P4TDLnycelILdRDy3bSvDIqDrN+6
vQPMfTMB9q6i6LF0IK2jG+zT6Sa01EMgm8eAV9ANMV1q6jNldLmpZkoLRz3TRLOwQvAX/7Aclgxu
da5HhzTC6Cwc7CNhZrA1CZ0ThUGGGo4CzIg5jnsY0PWlAEDIP01/xO7IiJDw4Cj9HNJHq2DSrnrt
PtQjg8DhQ+VgJwcE5ncF0/ah+OE6ikfDcMprcct4/T2vvNthzI/ghZ5yhz0/VEg4C/WbAV/DiYr1
HBqsDUv9drKgY4scLQrOFO63dFwXMWzHaO7PDqrTnuWOdKw7Mw3sVeRYt5AaboGfBb47/6iy6Sxq
94k5kbPy9Pg9xunUxsOl8/RNa44PHRbyU96rz1CSUenk6Kgh+fAwgFPBa/ExCWzYoW+FAsvGL1fN
oLJV9ldizj7Ev0NmN08NuyXbmXUqftxhU/3SV/obwky/VrZvoPzwkpTwaMR+LTmyPfpWD++kmPdl
Zj8SyXpQd1OORkQP1G3SWScjo6gF76N6hZog3jgj9+tQcVHL8c3GemutYm/O/UhkWuznVf1QLw7x
CBl4xCEUj+q+LOYF9ahOwHxOzgDnTaEfJmBVsflBO6nduRQEK41icOWE6esQmU9EUlPyaALGI5Yq
I9IuTmFY6IXiI/MB8hPa4Or1sLPGYR9GOixVBruROs4jjj2BpPXUIMhZ1VInhVkgvqpECMMAXfCE
qr5Lby2MXmO2axNscU1U+wWCGt3LDEq0U1smn+bgPk7UGmaKlRJEy2zQ+MdZfrE7R1u5cbhxZH4H
PiAMqKVn68adu30fM7AvvO/USLesU6stXgM4+9Y1LH+ILLvBTLCSbbWPooA/Xr2zZPSr2Hm2knYn
Bp5YjLUpH6HdTT9CXfcrYEWlfm7UhwaTfWAz4jVINjPxnMyS+5hpWGQvRiTcW3A+PpNUO8RtG66R
oaz0ntTjiNnd6Hy1qFHJjGVbYObdk8eKNrPMQwfLvNRt45Lq2odBz0Qxopp90dybEclG1iZS9qXt
Yt+Init4YknCYWS/qhZ+Rk6fg5jjDB8tzpG1DecEFjnl/0ZEvMjstQreK/2lTHuU+XHxOKYmHsvS
L72RsBjMeJGtU3rqBvhliqct9lZpReRUhCg049xAe99dmx7/qdO3D6FDA1gvWgenvhiZeXba+r4f
SdBNTHE0Yi32U9oJ3SgPA+o2RMK3TfCiUeHQjGvXNBoYuFcAmoPg50jsb3/WOsB4LIKY36XgeM3o
S+rdt6wIaV2ixTaCPMQg5tyqQOFrbsLkB2/cVE1srKP5Z4pFWG+tc1fdcS7v1XSXY35i5epLqTFl
pZ1mujrj/04HtWrc+q6L2Xeb0wfz243Byxu5I6lm3WsyhZ/Z4reAbp7Hx1SSCQXq1NVuVRf5Heko
qSOf7CS7yVN3JRP9R0IiNPeRQb7NNK7QM6Kl1PvT6MSM5xKI22Gt9hWNTVMitavplRQpMrMz3TbN
Cx/xRWP6kPXEYEgPYUp5oqaT5bCpEwtDubkNWM+Yi3SpSNeswjYOGZchtHetuJtn/KRIB6HoTRG1
ZfyVcv4naAZYtXGsEV5OhwkzuEtATBiPTGuQ0HBu2KG+6YfqJvfGbV09jIQZqCBkzsejMI0tDEkM
KWLBfhBtRJ70zHBuc208wpn5Novx6I3Uvsi6iBhM00vATNmcSNRpGfZWIed6TSxiTux5OVrfmNyi
afBH+SpTnN8JsHK2WC6XTAnXHdwah7z7qNRhwHqAQoXCBSVfiBTkJibVJ91E4lLTh6m0unOTYa0h
l8EOeyhREOnUirW2rqSDTe3cd9d+INYWTU2XoADuNj073nahHByQDgbEzs57arB1iXZLdhVoLyRQ
hATMga9G1CAgBaqeQEEiqLqOoELGaFrNiYOkfyadAqYkZjwSIcx2M4ApGsNuNy9yD8cfcE+0SyXC
4MqqHo0SiI29qYmDlPqu1wtk5s81EwmeaDsrFjRZIILw2mKT2OjRFb4aN+TeCbRTqIu1gYq9BQrb
5APiqLtRv++4bB68wnpejwxzKdt9jZRf/sq1430GiblOCjjsg7yt+lMg77Ks3U5gTXT0RgATM4EJ
c47RCsVwRFvzGmVo/ov6QnU+Y3St+mmnY3xPvInfBxvdwrCMZAYlIfceXyMYs0YXoAT82RZE8MVP
bSL3YeFuaDH8QuKKia6IsR+9RRPDvr1r4L60W+GydFu88mwvM+iPmI9wmpolom/m2DEY3U8bG4i6
1l16YdSFVvsubheYqI7LY35SulopnlGDwDgp147NyQzlsY+RChIQCHHSHN/zZhI7I0xP1D9oyDJr
3Tf2pSyY6czF09jgZXGtu0FLbyBynYMh8IMGnZ8FYXYtdAumbOLeGCZqy7Ju3wwR39g1wtqx4ziq
pvTLdnnkh1UJwR0vTlCETyWj65pRV0MxZk3hzZC2wSbsQjTAEwMKjQVQRSyvGwXPU9B99BGSmXxa
opNEBn8aOkW/NHtBjpQipvdB+T1nprcOQiS+eUJ55eHLoU1XNnkZtlBb3HC7hrXHzNZoJnIpqVgT
O/NDUQZL4ADx3V85MGpvJPA3eS+TGYNOvq04PkKlcMq0W8RcmrpIdGbVosCdqPRYlVju3sJYFgnk
J0cv32ugZRDWGTGTAkIBNZTgFQf5RagH+R47r5QRh4hOCMjmFvc5Vu8GlAmTAF1bQtfASDNZSrJ7
PQSEZ9S+8F5w/sCdMDYhqmeHLVkPNUgfpgP5T0w189sC1H9oZmegmQP7KUeQSccSvUgCqPnmMkl0
I3RmVlxvGq0GHtAqsKkQQB3NepaifeiHgSajMZ7mFOIis8Pj7CBhomQfNn3I/govI3Ukt7hhQBK2
mhkllkdKGXc21JagkierIW1sFAajBA0cSs4SoOlZCVNfkTVekxMS1AY5J2qofCVA8IjFzD0lS+xs
cucUACTmsfwsO9KR46Y8t4nD6E9j1LXofLwmnZ7Ka+e4xaYf4+k+T82nwSQfaKRQnlrk6LLDeddP
fPRxPdxN8VI6pxxYeZgfpRayIxsHBDbWntAY+6zxtZ7agKjSpGzvAiJtA+3g5K7zXUF2SLyseXMH
UDm28yVthHMtgUmVhVBSg2oN1OTJ6ubkDjmuh5yHt8Rz6o8xSltEs+rskapzE/Qkwo4J51tmwmCF
nYyQPrj3QGDyR3IFnF1/z1vy9Pqhl2vJKP8Yje1K1M3Fy5zGjxUh9b0oSWMtKYjnByCxqCYM2nEr
7j8dRAxU0oMfhoRlKhE25y5ksWxVO8fy3oKFnJFFM2I286VDZUKtvwBg8C8rABTgA4jfNSn1rIYm
VwL3rlVHomI7PNl6A0Dq4LWQkvErtzB79uiE916R6MfaMFZN3gFK6ceXyYiPxhwiDI0949yS/nFJ
675b1ylyq7n/sk0iX4GHE0KifgSyOLV6giWmKHahQmQfKOr1NLrGAoK+WzAjHfUlzVfwrDYH67Zr
QDMME8Ic1TxGXtVcLMHE2tGRFM1pfEwCbPmu90O3KgqxKicXKW1iJIz9Q24X2MFVgQV8rt4jFxmz
WfOwBdH4NGuJu52m5YkthnFlux6lkUvoUROTQ+UkT5qi9oIHuyngRfT4JE6NXl54f8gEtYnjLbFp
rEokcRsz1iBqGXNDJx4HR2A1O4UveY61nbSZFdYmMQQkzGerLmh/GDMPhXoQ3iZpku0oCCJyhy1T
RweeSPAd9PyARlu2ZwuOAu1sW5UjGhhwZy48i5i9J6fY/cy95suA9niYl2woKDtspTziz0AIjRl/
rmJwuS0iHd39pDOWZ9kRhN99kqtL2RFXLfu3aY7Gn9F8jgF6mFOZn3KBLKdqOEiSKd4oI2+xITYD
PuPwwQQVDjlwV+kt9numZVTddDGT1zDGIntSFj/ipVhqtM5vuY83M2WzppN7XSk0NI6SG1uR4dLZ
lCocvXSCGI10IjtMsCmVXdXYkSHDiKnaC97INbT1gPrgS5tpkPMZMq211icXh5GDhbKKOipzyxYM
fSRTFIpbtCIH5uKfXp3DjQnOoafg0QGbTWoTr8cyM+3HcxlpBIklCOtKVPq5x9DKYklMHW8i3wGH
hVwl201D/txg9D6kuj7uPNNZR85wb0jLuJiAit+duOOb38uZWe88kwjgg6piEiV0XqGEz40u4SxC
wsttzgp3aoJNk7ePrlXlPDp5IEx6RphapbZWMcpdxcZ6TGKD2dY5ZsK4thclWj+ikUe+eTcZGtEw
FVHmA7/Ft++C14SmsRmYK/lBEOUYdyfYUwO59i1U1QbtwJCgWEotepFy0GjKHQZZIan2LcMxwHo8
PbsZfYA1lzeU8WgnR3vgKfbo8joss9d+IhhhK/wyVkH03ENmMsy6Peg5uRaugQdmOQS8jIxuPfjK
BJ/zjBpYeBiMYiWJqq5BKui+FkMkUyPwTy0hvN0183W/BCC4PRkaORPCldXEgB4awC2xlfse5Ccm
+y+Ffqh4a28NjywPT13TyvqRStyHIKg+CFRnARPEJeEJ36nHoKabrE2FVVhkHXnms362n6ZOOkdZ
6Sx5CkwAAZAzu5W7cJ7tzaDhXexaoe1nULgOh/c66StYehlu5nCa3XsV9D8nL2985TXA8mqThsOo
TkNSmJeq2KeWi/QAAB4i5BZp8gApZ+6nCUEdX9dJTx8SCMroC3KgXK+6Yc6wMmvzZszBezE7dXjt
XbMbrPJcCOupDr0KTB6U43kmxEm14UYmmHDF0A/sz6dg7/QBpoFuPFfLL0Kk47m3+p+VaK/BaIlt
r2vxPvdgh0yj4+vcFw9pNN3IgkiWwMA4UeijtnLcuFw3ClF0Y6xHzZjXWUXSdw6sCmdX2p70mIWM
KMD+pWicV2nYrioDzYMXky0o2T5uWn1ksNzXxO+KxqexgyETyWtHrcoEQYciFrm8IZQZHXJK3+uY
JkeQEVeeSWCOwf4ycDAO2Q7qhn78lqN7G0mg/iOkbacpko3WIPAP6rw8yzFCvyJH9lKxLE9DftvF
WHFSbO6bEHougFIT7V9tfJdmPCGOeO+RkZxKLf8YySpU5MkxAmOf2YNk7Y8VgSuHWQ+h8oaMHiUo
VeBB5zozy6WD22HYPUwkXVBmx9TTEzrN0SUReXLDVa8LItwr7WMureJmMcuXDUDWFDcFGXsETciN
gOuJoZENEplYAy+FdKIcTYqgLbJVt8w6A0jn403HYOh2ItxcZKRk1S46DeTM1dqIOpJtFF71mmnQ
xoipf4uOh44XPaWRpN4u2FRH0qb/Rley6Qu0nOlMkhztsLGzIuvBY791MYrgUONsTjy4OMoql0Nw
JnQ8Z/ItI/7IwH4sdwDKjgkjLplwuMBKDU9pgiRGV2BT2vFFBzS90sHqoxnb9JVFR4Mr3WVQpicz
5zxO4UqaGwJYkjWuBnVAizqsJjNxgRt72wG+xn4yH/txjO7SlOqE8xGEA6gOrae1yOd1vUw4RslS
u5fdY2aJcypr7vRKPRvje9TEzr0+vHiRnh5kS7aTaLqbHOOc4UXDLosnrJ5p1/D1jnwt1ByMFvyd
bnl2eixvvG5O2g7Tvuy8adkx4gx3+ACU0RBA6IGl93RwJk4/oonSoKF0KttgowIC0S7W91rPCacM
4A+15wiB1wpZir1zJW05S1gSmu0L6QG4oHukQ0VgEsfAACQfsvlohOqtyUliCdFVb3N0HczJq4Pd
l8wSATn1Gf6haRQblDPevRFI8g2sxgU2P6CmH2P7vUb31ZhSXoe6u+GgJ3uSZSGrGOJNGvQlfbXo
q5Ph2e2mNyMoPyzDfSnj2L4tmum2Y+KQyiS+qnh4dfIo2I4da2ir4r1OBPMouGuSpblL614R5zV6
80s1OndFw3zDleTnOkj2cbGSGRWZD5nucMiqfisHy0e4xtZI+FEZPRgxie/pItrj5pZ4kU0HJlvY
wZ7oQn7JGOmqBNLc5JA8m8dqXdM0+aUdN8c+MV4Bm7UHJ8CBEgZf+Ewr3mvkfzBSIuPngNF86ty1
U2aVP4n8YZ4wv5YxQyV84fQLPPLZqMP7JNGnc/VTljXkpWrywrQgTN1XhtwIhcDvAnEqy8tgUMw4
kjqhISQXZolfz8iG6WcYt+ERR3l8CWJ+6gqV2DplqALLxJuBj5FmWOaFIAsjiU6p/iiiqgK61k64
7k5TTX8lQxPr7Via99HELxwL9Hzph0cGyKnWpXkVOGM9A6R+MdYBQiczuB0MRrmNNuQfqWCmXERa
Rn55aWOoSQNAIyOC5CIgq9OxcpIpqwB5TA4opDPh2WOcOXuZG51DSuB//e6//j8aJLg8CFB4w84u
K20+yHZvTbVB4pGiHUtd7JujwbNCd5w1wzhu/NDEYGbBbRfxaBwMlDhai75K7/WLaMkG02P0ymzs
c1KbNp1tNGfPmT6KZsZvFzu41mJUbCK/KD0hb5dFdFsUr9oM1L+dR6I/a2c8LBlSaUiMDOqwykes
YFHKXr2RQIqZ+jpvz3bfDQczIphnNklrS7NwFfRt5hulcYWWWTO5dt+XHn9nx0ggRRiQfNlCgOab
PHkh/EAJvXLs+ulSB6FalRbGvRqRM+kGF5v8r6NuQPmM5H1jjd5NNxT12jFpHGwvro4GHgrPTLr7
SvSLX5e9p85We4hiuVMIywF8zuPZMvVbYmc7TRqXPrW0S68AZjmUFmzEdk1hN/dNXx/6nO34XBYa
4UJS7MLb2WSmIWcEcbYtw22V94e5Ub4wS8QajF5XFcqVVdjGeA4x7+5qCf45t0AyzFNHaJPdHEVm
ECfo8GJDl6x7UsCwCsaB3GjmVMBgTdVWSwG2Wo5r72Mc7LXM3lONijqC8rzH+Syb4QzH1j5ByPXY
s7jnSsGnKQOChrQDJkpq8VYnePCH6WXENUigJdpcU2pHwT15Bc6W0h5I3UAyVhENDmvx6lnT9RCh
JJLcUgbGLqWIWPV9Xd8HzCYoN5+D0R0OTdQ8j5bLH+krFk7tSCyf071LCN80RzeFjvulbt3nPNOJ
StH5Fnt4U6cijB+KEfN7iL00CbWzqXmoO0vUnBNsGY/wsrL7yCebO5mxFwBqXGRRlm5DzAH46uaL
Y2pbkaOc7DJx7xhzt2ozZAhYIYL1HFSv8xB/i4QQO4O+2PQWpLBFX9lYX5bLWVsP8YthkVBnaZ9a
K54HZn51E2A8SLUvT7PuZg+TCVQHMnZK59Gm3tHlsHEUHic9ZJvGVIYoqsFgnan9rJU6ssWS+NUJ
aKD+z1LoPIEyWRrViFvNCeK3EBYhhh5ea1+Ps+7IphMTDUHGkYp4uoZ7SBYxVkqkr1EYfoR2vQWn
avh2A0QkTt3Up1558rLqrIO6WiXIkYks5sCENnuQlUJQjBAlnod+DUgub9Yzkqu+tQ5U3UloNT5G
NchxDO/bAkWQHVcaqWLth9PDHOxaD3YsAsQCVSamm6Em42BZ79CtFCQO+Q4fQ2MvBGCLDXxtY9TR
9INVQEmyLfc+icYHVNrDWkfUXSFtmJrbEU2utXwwYl67rY2RxmXNxbO3LoJ1YnIHZfptw5y7Tbq7
yY6Y6c5lhCIuf6VH/motApLNcXgJ24Hv21z+iJLBZXNJ64G524g7LNmP4yj9RKAqSCzk2aIgUq6x
WuRGK9qraQubD7GYYfmMLocthdy4MyNST4Wh77W6OmJf07aBTR/dm5AB8ZfhgxTiGfRx59sYYGQ0
MWHBRLG2B05FJktQzGqEpnNzO+SDfPTURLSPXgLRLz+KhKjuDB7IlOv6YWDt19P+iCK1Ma/DBgq9
hQSYHF2R4txq3viYyCKskTpBl9pMsSP5+gz7OiseCwsXoxvj3EcGjramGbt10wwag0sUFeOyZStA
LWvxMiVjWAXLmajtOsKv4kE+wlPWFMrFxenW8IeAeQ6LX8qsSENzOIYjDQJfh0C3bthraGGECmxM
thnuM6AeMvat+K6InYGJqPHccgeaHVkorR3ztCqLiZnmDOYg+27SeloFLflBsktJbNHHY5N86lOP
WiVK33t+fpYTwHPtqFx7WnwborEscb+SCOe2zLf77CBlZuykaQKFqdNPb2oqrM8lcz9ZXUq+mGjU
oRIWgEJh08ds/rN6QAKd8wMFStwWA6+nYNm/MguaIMQ9kLsyRRDRED54NlBQWz24Vmes6JHOvDiI
jF0TkSHWl5d0Cp/TgYktxfDakAkUs2LiRpiC+gZpFIK65Nwnuns3zKx1WrN2SAnM2e/WBrUyPFqc
yXSJLnGFqYIKNafikS8FeHqNSNWe5KyoQJunefqZwUqcat5O49R2Z6DGdmch9uTF3LYaAuzpJR2T
aqcVjnOKBS74Dgc+I367R/JdEz9gTnck1tsN+VUNG+GUh9UPh1FTK1uxnkEbsVBUhXsbN9DSovqq
yocGNEwh3iqNcpr1WjABb+7fRPNoJJRHnKWaE66ZBdcuCUheugmnjyb4MPipZ5PAHOlL+n8AakGG
sGrcEPN3l8iZ8vaY5sJXkBQGPg/L/Rk0D9Iinbb8HqF+QDjD6P5dstVbzL6gBQ8j2BzgD8cWLlCE
51q0LraF9JhDqF8sqnXUHu67kud/5m5bXngfsEEpUYpukRcIlNnZ9KRKe41rimzGjYfCfzBheKP7
iN9Mu944dJeojDbga99dQifrReWd0iTZ1bUN0XQk2o109Dsxms+hYO2gQL4Am/8yJqaJCiqS1RxD
2b8KVAQz0/ikj5bszKMM7npV3oYdm6hRP8yIefO0fBQe81Wn+e4BITfPafall+eYTYhnPzf9qcfz
V3vWc+UKAMJs17MivDNSPJ4Re3Ao5aBGsNOtsgTZM4pksldb+VJ2GHc7YqGUfWj09Ixh3J9S7OU1
oAJkNhb+PW3V9gSOh68uQpgWtz7zbL+xtK0nv4e4vgshlfMNXlW6sbfi9sgc4Ijn5gIwe+Vqu3wo
L4uJwmaXEY/O8n0B9ulhbUB1JDSCqsOblnJ0BPDWvhbu5wwTwuzQJDcM/OfYJGKXkaEhgse0YQCs
IB1ICc6xDO7arDradr+NHjNIsWkNEqpMMfmSLIGQO96Tn7mbDYeZXyLelVQnzh7zOOTaTRHhDwkk
RURHCAHiL1jYqK3aWbIsNe4Dk/1FrWtIJ4T8YWVExGZklg/9luJBZxGtWGXOsHot6xYk1aeoOTIm
z9pRsmDJ7k9VQ25nkn8ECL819epQQkHmkWYEtKK8jJWBdWXZmZBlhO4i5zvdiK3T8T+F/T4WCJ3N
tod8DfyWdbLf6cVrqGUfA5ZSC4QX/JhVTqtMtMGn1iVHOWXnhES63OCL1aN5jcV9T4UaNtPebKNx
7REZM8Q2KdiuZFHKicMu8IR8qKNYn4cVoiFsH0gC/AC2kR5696omyzabUWEra1g3znBoA57SMjyC
vIPsXd4ypd1mqMCcfLprg+hd96ardAm+ZRG1WuA8Y9NcIrvmRqPcM5mDxchIGrbT5hgeqqFeV7b2
onntT4MEvswig4VEUIFYclG3NPXeqwkmR4FlAgoiU3YjHA3dKjuO1N63LWdM16u1h4C1bLRD0Rf+
AmArsSZo5TUXR+a3J0VYYN6BPsWPWSPF52Gj7mIq4Lx3n62COtcLUr9xnLNq7Nd0+kqKwK+z7OCY
rBct3wuMp6AZTrqNMHfS3tIxZyjoXjTOenrQV1JUiEQIoEvoUXJG7rjOM7Iop34zknZYoLQWMtsa
U8BauiBMQxxtiyqyJ/lF5+lInOA+qcoPNbI1UBV8xyk31rKNX39x8f2nX+434679b+44G/WU4QlH
Whb2keWf/+LbLbPEhKJsY6+34nGfJdcwwnFTB4i1Su0hTeM3ZfPhM/r1AolrrbtYlQv6FoB4qE+x
/88f5z/9jb/59/6/cfJPfyUODv7zp2XyN6vl/8yCufsuF/Ni++df9X/QfSnkLx/bv5kvsTGn5a/m
y+Vf/5f3UnP+gYXSkZ7UHfbguulif/yX+VIz9H9gsNQdFgiuo7uWyWf7/9yXzj9son891yE0yKMv
+i/7pfEPPNwSHY+1/DlpmP8b+yV/D5O4xS2+eEoplQxb2lKY5vJ3WnLxmP52dwnhjqWmgFPgY8us
VUlvG6a3v7wZf3UP/+7wXK7isHK2Jf+1seoJ7/er2DoxArbG7Kt4VX6wyzeQBwG9rsa1uc02ml+f
/uaC5r+9rN8u6Oq/X9BoTF0Jlwsywfdnn0f8ulwTRLVlT7Br9//91Zaf/vf38PeL/fEe0vKBhk7A
aicHMvL2PUHt3tHcJ7v//jLGX72Lrol53zI8FBX/9NH+chJouSJVvG20FQChA+KqF+8meuYxTSqt
3Hh3wfpvrvdXb+Kv1/vj5AmU52puwfWUr6+11fImBgfy6ncck7d/++pwGv/5LjJLtnWhG7QV5mI4
/vVOzPq6ET10xjU7wU10hv1/QBd6h3BnjUB4Zb5am2lPZfO/f5G/XXb5sX55U3XbTVIJznG9vMjZ
pz3004vt14d6W+y0899c7a9fpGt7wjAFipQ/bhUifkKlCq42rMtnY2uvM7+7YfLnV5s02jCvX+Mh
exObv7nsX3ySJt9kqdu8Hld4fzisjYp5bNzWy2XFzl4TxbcPztA6dxAoDtbhb662fLn++D78djXO
wl/fUrsh+wjvJohU5vMRnSo7fN9NSWTASNGAtvgP0s6sx3Ec2cK/SID25dXynltl1tr9ItTSpcWW
rF2yfv39WIO5bdO6ZnddDNDzUECGSQWDwYgT5zALl4KMoQQUnLov963fBjTnyrgUavIYoVImzeCg
gXQuGqGGpL/irn/DiGe7nhMEjm3LJ5EWV246gwAdBRaqmPpXJm23x9FUuMvsWi7MSAfw3HdaZlWY
0cxvFdJzkBPSQLu/FPE3bj4W8w9AHGzLMHzhOhf+H4NASOpjFodO+4FaGyWV+39/JjiaHr5O1NdN
dksEtYu/P02mm7hAvEIkRdeHfbxxNgYx2FM53dzJYiRNh9nE0V1PPlkNvIK0Uvju5oaWu7mBj0V7
MUMIRJg//8yoWvlMA4ySWqYIk7MLvDAsbaBxYJA2EQ533MVba9tuh7W9Bi2jWKA5awdXw+E80/AC
aSPjPkmSc14DhGbcckU6GALOfSh25uqwP2zsBc3NVfURYoDFFEbrZpmG8QqFkld/AZvde0gA/7j/
Yc2ZoEI64zu+Yem6yzTg9Zc9dqbRRzroHpj4l90n/RNT1dNaX1lbKAtA2SL917wf/vCe0F9dgyH6
1j4pL42ZE2IxtuL4nslRBNd9/RsoKcVmER2YZ19pL0AjVlAZrvxltM6Rgq+fxNXYKQ4M+dXNiQF5
Hziu7+vkdLYU3vLYj9GZpZEzrqNN8DABNlzogIF2J7SXadijznJ/p+cufssDb0G92fUCssHrVXr2
mB3OnR6RzdBHDFFEpAa36kme3PVhWXw0n/+fBqUlOhkdQDPBYLMqd9pigFp/EW/qFTNKqC3F7413
9w3OfcbLBQrfvwgSzL755mSWGo3a859RWm1ByhQQsMUf7tuZ30mHBojBZWjwrro2lCeGkUzWxcJ8
1Gg2lDM25vKfLGzm0FpeAL0JV75p6/JFYbejdT5WFt0KgkO38XfD2iM1VGWgs/t3YUa6KKIqO5+r
AjNa+dTWCCs8H5O9Yuvm3J47wheoKpe1SEctMkwbynZqOsInOPQPOKHYumrXvAzfVB4xcy2xcX9b
E7/mwiMAcURF57Ai4GHahzQwYVTUjPzfx+4rK1JMtbSiqkz91+eJNs4239ASh81WFbuN+dX4vNhs
W9dJwK5XM4ywsXbCjgV6/rSI30TiFy2hvnuitsK435Ii81Lxwead4n+Nym+gBgXkjno4SPzQ+gKt
+P701H4Df7l2F83O+FiGyV/pZ4XNmVuYDf3bpuQkAFuZsR9YKLIja2+bobRw2IHiCZ1NhpSIszzv
IUFRfEVDZVVylqr8r/uLp4N4qLQ7uAF3qIKYC1ptC3jNl9kmVyx2ziqPesNA/8Hj/S7FkhGeJcDj
Gi56RM7qh2N2IGHeH71A8SFFsJUyNMs3AwOmJd12dV/aU6dpE1+L+I59jXZkVMDPP/Gyjbri82Ad
VxHyqnBZ7BRfci5y+Z7lk1HxaPddaXWxBTbVqbCKlPbO+F7vDisuAQNpjoXzLE49BLV7+D02/R/6
N+W9Lg6evObAEckFqSNpnXQwA9eNeSX50QIt9zWF7lV6eCgf3BcjbEP4iiZoghSX7MxpgRrL5mw6
pmfc3LGO02tgOSjKWycPqBDspOgfZOn7+9uqsiJdrG6nHZMoxkrBzOiB2WNUIRZ59OG+lbnU7Gox
UrzRbdBMvuhVDGG/tOGbZLgm7pbwqazNISw+OxtEQFcgybe0eN66A69O/xmM1f2fYcz40OXPsKUq
jDPBQpEVrJbeQZhuqcH8Ve9O+4E5o2ekTjcgvNbnZf+UegzvL5InhfmZA3plXjo4h47iqGGyC3R6
Ntn3ghEqyqR0bFb167RC0Wzjr4qNKu6qFi0FI/tknZHJwKq+T7cUzbcOuQWU+7v7qzNnjsjV6qQj
4mappkW0eBdIDOQ/IU6APy0cNsCRlrSYQ3FEp43z3K7GFfIdb/TVnvkVithkzDi0o/vk4DC4OZQX
pD2u0ww6HgBNpKbWF7QOtuKSge6eSybZDu//ySUjsl0pNlyZlDa4NCvrFI1EwLaE9aY5vIEJhizs
s9MMm94f3u7v89wCDfGAFZx3XiBf3eWZCbzMxVoXnfdpMjwC/H+2bG9938xcZuoYokrsg+Dk/6Qj
Ww1VWcRmQ1wHfQg0ZFeuTxv/cWLsh8HKlXhbKMtC9sxOXtg0pPNZ+STJpKc0IunUvPZLFGRX5EBb
iPUoNSzNJaPpK8U652xath5wn0HOA4cgv+kisesRXT32I6n+4edy/IKW5SZeMU26apNwXFH+Uruo
8AfZX8i+DQ9+QYOHm/hFFxaBMwBaGljlsPc3zdthH4TOnz7KRnDBbP1poVjgnDnHMD1KtL7t3pyI
Bh7GhLKWiDrnn8gcbuJN/kgPGcp+1DtU509sl7y4S2vi11wsbjIZ1fItID3tEqoTypfRznoSdb14
rarrzdwqHsmwS6fA4cVN2nNtSz8NflC5tFDtjfnTWbobhuLXQEDDkU/XMN35kIfdGhFFCOwWxw1E
N+G/v6Wvf4L0LWs9thBoCASPofMFpvVFZZ4gt8o3io94G1xhw0S53DB0mhe+XIy2mD+y4lKAxgSb
77baRI9I2FJJER9RmXvcnolra+Iiu/iIh/Ng6EOWkrcaaJgXh6chNhUvbJUJEVQvTJzTE2N1UEaB
cXCXrgYDy7FRmLiNlB7jnYEoM+P9txHsbPcF086A+yIwnkEfTtMHEAqKADJjxfIN0bDSDYvUUMqg
vFNc9IkAbVgeI9AWur5Zs+hRMlB4wMyGkXVbekCtnv+Irt3lhqVtl52qgh55+91YG8t0lawRg20X
8QcS/kW6zj6qCokqi+LfLz7RBBJO1zssDsij9NPhs12NS8WqboMTO3axKrG7FzYialpHMxc2wvS5
/WBtT5ucRKzaoV+BjuRvWCMxsH1Tp5HpysSuBhM2mgfnMJNVC+/F3RfrfCMAsDCQr+g8MJqicI7b
1MDjiW1ZtJFsxwQbfb28KdaPjVsBPgGHWvswVD01BiKxG6/3FWH+9lGGJU+nYQqzLoI60nkyzo5l
xbYFH2djggApSmDk/a6PJ33htgzo5/a7qoy29zf0NqEVRm2TkM6GctCul4cY2kSf0QGEcKKWjYy7
wQhbujym3+/b+XXxX98q14akZEQb/FyrDxgCD/tHNXiLBu6BPnZiYCXNY4x2cpelPw6oSoZVBKOo
wvzcGadp7ouk0vTgBL5e5xG0cpzAexf6E1OPSw96e6jeGu/4iZdiCW2nGOnXixJlr86fPjUNA/f6
dIQEKw0cxu8nOHY0pmOSkXpYFsMUrviBM8eIOg7cxx4Ub6B/pWNkADFkqFyHjIxZlsduk6wZEP4U
vP5q4P1OBuNdmZP2A41W5hMKzCU7f9+/ZEvS+y9AZkNzC9HMb8QIshayeUKfQz4qZWjeyTQjAMJJ
qL/GjJFvi3X92dwFf/JSe66fVO+YmcSXxV2YkzIYWAPLwisxxzTeGiqJPfOnj0wAhzpFMRiQFFf7
TJSlDkv13rBowbqOdHDhlQ4GRuaSMEfToUCkvXMUFmaqfazI1z3CAkwbuMm1+44HyGSYQmIDN/7G
WyNq/KAFy+Ark71hsSqetB9x+TseiQ4bTN58Mp328rXNxjiDCzxESWg/dat420CrtUgf4atb15so
zL8pDsBt2ulBC26S3nJAPU+X7qrMigPIeVki5IGiT5+sU8ao1rDegebwVYub+2YGpS8PlnD4c+Va
lA1wrAeIBaYQFtoKBpchyXYQDkH7z0y5YPFAzKMxku0RhZi0H58rMc4NEZtpph8VK5/9LY5JdLJ5
VJDqXG900ESm1ydxGo7r9nFaGtDBhlr4fQqzt2JFgg/16fK+yXmLpN22bdKhlV+glnlyqrJm9Zbz
5gL4S6t6cd/C7BmkQftfE3KpWNez47EtMCFq+8YS6u61y9ztqlkKfM7QhMpPKrZJumHsS4uSv5Ze
FxzbCYvMjzOEsza27UMfwohkr2GdVIdQcfPfsyd9tmnIgzOgQa7O9bBi+AENM6DjS3cJeJ8jYpof
VZ9tpirNGbnYVCkZMePBA6TJEs+vPWo9i/6x5LUEkvVHdl4Ux0XJc8L+HC/h8f2Nz0n2Y4t2Pr0n
S7q+ozLoDqciE13RkfLfETX3dgu8a6FtxPm0Fe1CcdvJe/urQCJQLQK/c30kKt7cEMgJwtPT81Cu
z24NzD34nUU5hkWjF+ibAY7s2ko8OgZKFBFN3o217l+mbV7QPhlXID0WxcfppctVFucOHuHNpiRM
1kV77dqio0dOc7Q18bbW3ic/yjUz69FyfLPeROu135BhuG+KT2fO7KXDq4PRO4/3jS9fTyeDOT3Y
OimZFjtdKAWhC5XSPnHX5oOqbTi3QN8Bd0iRn0q73D1nTiJiABfIVc2ABHPQC89QAPFUFsRyL94b
NbR1I8PccZgbe6d4csq/7u+X6u9Ln2hiCnJsxd9PrE/T8GcwKrqe4qTIrk3/g24/vVs78KTPcdbj
vs5OAq+1F9C+w1NH/7bdNIptmku46bH8bUfK7IH+10gCsw59D8/THoHwjb12H2hbhfc3zJi7uQOh
AORSPQ4AnV5/kUTTO+fICDOBMH8O1tEOxeiNuag36mLNDFJCIN08jpDJ6mCuurblDqVV9Qe4+2h7
ivZ3QsfTfYQgYYm4nLLwbsy8yfhE5CUi4Jg3Ckd259ewtoBlZbgsbL5ay5gXZ/XRfWdTzrRWpx0D
wYeF/xYrd3WuNHZlWvjphZ8XE/MNR4beQ9SNN+OSK3QzPJufmjd4dp/Of/ShETpfg1cEP8NiE307
b1W3zUwM5n3tehZdx4BsWvqsvpfAb98wzH7O3mvNtjh91pXlYhFhpcNwZUNaZFo5R4ZIsBE9Ifi2
LP7I6GH3+wbm3R1AvxXD2Mtgp0oV5lbGZQZO2eFpf1NW6s2hyE7ema2lDpdS6WewttXc3wj27oUZ
uRbuNzlTXjZmzOOvSmr2hYYnNPAI+oXRi/MVdqx/cBpnwj1WCb42cCJK1NIJsWLmod1fi/uz+MAc
zIpJJMQ9l+OKIbR8rQr4v06c/Akp3uq6ydw5F4xkz8yOY9mMtjgixjp+NkPG+pCHm5h1fM9pefAA
56U60LnjszoJmwnW7qVxKcj1IJtiklyyHt4Ou7QXjE1oQyi+5Jy/gJnHUwU8/uZtfkgR1K5TSsRR
/GQXqOu1WyQe70fRmWuBCvjfNqRcpDvHWX3IsSEwf4zU0OMzVpDTb+6bEfh/6cQFuuFzrsnhPBrT
UmblNWhQuAUBNHksd+TmywEymo3AOCAPeuLdYb/8dVwmS+PN+xNZG1p9THPpD64iwbsNrOJnUO7w
2U6koCSvqY69dXSRq4fLbOw25uhzJGofscWDxdyqznCZ3vjwKFKXebu/A/Mb8LdlyWXi/tzrxhHL
VflOm16bTrGyub9v2rxfAQ+SA8kpXp+5etk5EwhbwZbE0Jw3fL2/glt3DPRLC+IXXNwMrj3RU4Eg
LbSCr2Vbw3eElgt8pv/eisBlMeZtM+sl49raozaYR8jpwgxG7BpVuEVnnZbjcEgVhm7vAPpaF4Yk
z/dH5lEqSp9hjUiXBdCngOqTo8z8a6uK/LenDFuA9YhXNF+pplxv3Zg6mp4z7RcK8FyxFkmRtlHP
Vcwu6W8zltQFbY9x4zsWYanLDZi/2kWHbG/kvRXx9v5HmsmHAp5Hnoi8UJAbYkjo0heYhEbb/Ndx
3vlcoNMWnsjwtKsXoE3UqChx5V/HeqTUTJuuMhsIVF1KCexToKG4ocfh9GLvBWBv2mqfRA0KqOMr
gI/w/upmHJ2Qy5SBDcMx+Z4Uq/wCkYAess4FVF3QvHT6z1P+et/EjUOYlOwsAq+Dk4Okk0wEWl31
6AKIJyB4JFDP1obhdeU8z+13kuyY19+pTVMnGHxkldxXND83/jvj1QjBIi0YW96qvFxpTfpOTo/D
NAbWUFuYADsZQqJyDXOABdhJU7aMb4K5aQbg/fEMKBVvNzGyWsZd6qmghRovrYATnCAE1Xwv9fQl
KOEHOypusZsYKwwy62KZTGbwkJJuD8ctHIMGJ5wD8Vct+dy7Cseb/ftUOej5UJSDj+H6a2mO1iI8
xt+PSqRyKqP+MOX+8r7nqWxInne2NO1cGGxa0JuLzNxZ3R/3DdwEIbFJF4uQXC49MB6nH40iNAYE
4KwhWBpe9P1cQz4Nrdvv7BhB3MYiI4a/QD0XdxJ0Y/apNTBm9acvsCm8a1VTq7PLubAgXRPe2TpU
roeFStPXCPgtyhxOefRM3bAtT4rX803kEXvHMxN9IYOS+68s6mI5XjuUVLwgsfYR9QgSwY4N0Fbh
AbdGLF5WzBqQppM+y4gArSxho/9FFFB/S6YHnkLU8BQ2br3s2oa8a1ULJXXJGexgbnVRXm1Piuv7
tjdBredyGdJhPLlJlh8STLjQKqULtI1WeWi/o9p7CF1YTRbeV31bfb7v3LdYNcmqdPFNltcc/ZK3
jQDoQjJF3gxfIBrDwAHfxEgD7fUlL62aMT/jsE/enLB81ZZHhd/feqVYPE0L0bUVz8nrSDGkPu+f
4nQKzy0vreqvzn/UUfs4Z6rS4e1FZYGFA54gukx0gqVwAVn4KTrrrNcGI2M8IJTM4IT6olKZkYJG
XCPSkTU1H/PJ3Xcb7Rlx03c2qM77n2/WaS6XI99QulGOZ188Tb9P6/MnMSOZh2nYffdIyIp9vHYU
B2HmThQbSITgsDkEKclNeaXW5lSzsujJWItMqXgQmQupIPVrJX5c/P6rTAn3vLQmu+eYw/dYYU24
p76iCbkaty5Y0ew52yITrxromTvnl/bEd70IWGYXRGPSCnsDLOHZB83/ovhiwsH+7xV5unQnmv6x
Zgbz14qYzXpGgmHTLjyAqPl71SN13gn/+6luBu8shPWO8KHAoPIL74p4NlNJunr6+f6m0QO43rTT
WMWm3okl7atP/c5YiPdvtTyArdOX7eYfuIXKouT2PVzNVS0+Uwu2VQyRjw/nPxBQexSNvihM9qoi
3lx8AkxiOrQcTOdmTL5n8ilA54ZJ9eM7o3s31Y8as3xJojpd83YC0f+2oRGQJxfMoa4P4PtgRloF
L/1jvopf+wf7B4it0AopyrycaTVoa4VPig8k+6SAUokaAmBMGeE61YLLtWJ1TOSvBVQx3pu77wgK
M9etIgCYc0o20gC9AIKBbsq1sxjthMZm3OU45X8KNKKerp67motTBsUDoIKkHrf1AxuB5CLo4Ar1
3ttE4HQPBcky+3peInO2st8UOzjjkDwaDdgkQAjDqiCt6gih6ZQUEat6zeu1dgx1rtLTxl0e0LU4
r/uVmKxVYapu+5h0nS+tCm+6iFYGmOp+ElYZqt05L6dt8djuTq/aKlp7T0lOizhfd59VZ+G2J40q
KpUReIE9oH7cpNdmq65LtZN5KMJ2DUUYnF3WWsytl9vW2I8rEgTlSmeOhUnfTVTaKAlZMrRQh4Zn
ii20cTI0AS3jnQcDNjIjiwydGMWXnDkLwEqBh4g3kQsJyPXiurEMrFHv0COkHS3QhYiPIaccNh/M
rf9s/LhvbiZ3vbQWSLdBUiMRqR+w1niD+9ieHRis4ccURNWJYmXiYpYOuQn6E8JZAX6+KRX2TduZ
yIEjMAZv0vhS2B8zCoVu874/Kk7D3Ne6tCRd2m1Sno9+jqWDB81k8/0kqO2sT3AI3d888XfurUj6
VEz6txlUy7zMko9W81nPj5tphKjzeWg2davqz82uynfxDaYfQclLd86AZkriibfMof+oV4/HlnHf
dKsjwHR/VTOhhGPNXKpH74HvJSVY59o20Sbj0dydo3Co2j+LMfjrvonZE+wyY6sDs6IM5UhfKNWc
epzqE+yx9do8bFGEA2yaor/4cVrly/hFXTCfW5XHK5pLjUKUKReIuqY95s0EMGCsk12AApepK7zh
tn9KWPIA/lERZ1zMcKSzhPFzb5mIRLTL809zNW2N53yXbc0FCchKsYFzrkeEwJpLu/ZmbDQ7RlaQ
uaLqkCy+ICMt4ACLyl5oYU9XyqsX52XODEO8/KlywxnLpAXgmyzRIr4hG3BTuLWjgVBIV3pYnMbj
c5z6yy5q4e2rfwzO8ME6n1XLnUnDLVBzhEWmKQE8ShE/QQvTNCrCFLK/wFbO6Fx/DECtOPXCXRd7
JJJ6lcmZ43ZlUsTpi7utPGSVEaSYFOMT9sqb1sflEfKsB5vXRusuaKe4BeXZYAkNzv2v69zGlSvT
0kmvzEyHL7+F0NN69JynNn6FUey+ibn0BMSYmGm0BduMLcUutNAGMz2hftl+Lx6jTUG7f3z1XsWg
zT8YOBabJUVKMJXMhRg2oG9bbvdHeXn2YcAU1pIP1lrAYikqdAtnry9rZu0Ui5s57JZp6p4gSAGC
KN+hxTia7iDIqdNPIxprObQ28OkPIfyxkLguUMxeJysVUkNhVL5KB8PqyvMJo4dhQmvLfWrA6txf
mMqEdAyCqUErosKEgaxpOzGR2n+4b2HWLy62LpDcXq8hCAvOmBDUHSkdzHTzCHcfz7Zj+OO+LdVq
JDc/QO146oSpnknXpEUVeHffwFx1AuY0g0jl4A3E/usz3Oh5RF/AIbtZGetxl335D9eXs7HIhtPv
6gr63MV2ZVFakz/Ryo5aLML4CRU5ALvmL9GM6B6BE5vAF1UVirkwdblEsckXYerkpNGBkIl0rpmg
3VEtatrBSLQd8n/LOASr2KUhEbQuDCUHL2kqA0NxTjdZ/3wQWD7dXSo+2VykuDQj1nthxh+OgJVN
zKCE4gI/WOUrYCvMkR3iTWwt1Km90kmkfKdxxwqhBD6Zvm93tYn6NZNyFbqtS+ipFun3YVqijqnE
W8xdaZcLFffsxUKzCU3RU81CEU7eBQ/B53Er0IPD0gLDvEj+DD7c39mZ9Pvq+0kBvz/GVZ5kLLN3
d+hTrFr78RhPq4azVxRv923dohOunUVuvLSlWdd+yuIEJMFZH9f+bvoGLS2a4y9or6xp1i6gbFul
xJXmm7ZFBGlz/Cv+dv9nzN2jF1v8K2G72OKajmE+2fwKxJwg5ZygMMwXbfX1vpXZMEZ/iSYDbI4k
tNcf0o9Otl7pwn9OcI0jTFM7w+K+iV/7Jd+f5oUN6VTYCA2wGmyIqrH1kCyRR3vvrrN98Fun/O/F
SIfB9BI/gDuavLJ8ja2HzvqJnJpiMfNH/G8bkucf0wGdv0l44jqwQm9Ns3tlo/O40PZifE4VIeev
NFrDPNxJIG+RTcHkWY0RiCsNgHeIwN7ngMFiwcpUf1SVl2Z97sKYtLiRGf+I1LkI66qkjQE4bGOV
Co+bPco8nAD9M2YE19S1xwUlymBFhFx6qT2lD3DbDsGL9vPgKFgS5szwomG83acQAYjx2sxknhAe
axF1ylEesOqdezbXFi/24YfvRIq4P3eIuKh53FIto7wp2Rpq/+g2Ee+Z6Pxinr9kx3f3nU5EN/kA
Mf0HKQtlHOem6jfafVKDF+LVQrUqOEKrHlirNv45OsEib5AN/8sYFAF3zhNs2Fh9GNBYkPxeP+tF
iuwDJtGUWmbOn1ntIQD/G+f10ojY14sQl2tGWvojRlzG1ocPbWkt3MEO72/eXI7B29nwdKAiJv5w
bcRtyjQ91uLARvTjrP2gbXmeIIDwx307cy9oC1xwAE4XTOdtYU9vMnRiPXEVk3rC+7EWGMvzMv2C
bOXuvrG5z3NpS0Spi507Z643xSiGokjElKaDqNznWsXpMptbXBqR0sGi0/RhPPrikh9WAwKa9MeO
nxExXZyW3hQeluAsFG43G+4ubUoucayCCb5UFkZi0S/csHiJliZaWt+Tbb4OYHRQGZw7W5cGxU5f
7KQeTV5jxixyGtENWrRgVSjhV/Rgxrd4p6+zT4LHoSS+vzrMJapee2I98tG+NC/djcy9BohjY773
ECxN3qpqed9T5gwI9IhpwEwBn6FkoEtRIE3KmN67me11P/+jzU3FHqpMSOGv05B5SQpMZPmfLWpA
Rq94788bCBgd8QnngKWvv1Huxuc8tzFwGJ86f1v3v3GafIZC//v3hY9c+EBS5F6P1IX4+6/6AaUl
c58a9fL+h7jFKHPhXViRWYN86q1W4WGloUcfBuvqKQjP1RLlKqh7wuwBCH2YffTD+rtyrHEuafEZ
7gssIKcuDIHXC7QPia1rsMLRGNNDkAlgDuOdt2HQFlStqnE6GwgvrUnBqdY0xFkyFors29p6PK6t
fHFKgfEysvl8+HZ/W39hheUTdGlNilLaAaKXyseatm0fy0fRTYlfwVqI6Lv3mbitdu5W0KPSaVkl
K1UAmX0tAJlG79cnn7kZY7T9sRwKF22XmlJbF8ZfBd2y+1o92yvxW6aFuwOt6sEb6v1EgnTf7Uzw
diosw0y6Q4WRYqpIEy1K09dfOKEn7gzZkT0/fkj1PzP7xc4ez8Pz2VFhQH6hqKQNvzIlHXfnDBtB
GWOKZwPjEbr3Up6i0OjGAnDuu25M9q4B8cKEsEDthp6jJQtmELZHD8RUeXzKY/PLfReYueGvfpAU
HppjbJ20kh8UtWkYjN/PHYXyxEKhSJGvzMQh8iFGAcGuC5Es6RiNJjpNQZOfQst+i6K3Pv/3cY6u
rknZj3kCwYVw/REz4JmlhfZsaJbJRq+1ZXLIV/f3aiZxEI1jR7B/2BAHSdcdmoBZNXSYyIP3B0gM
/X7ZUpm4b2Tmg/DjORAiosLwJx3JrOySqXUBY/kJ39tL1pNdPaDZ9RN5pw+/Y0og5BzGCEwZnVsN
xxqpYUwdLUGLHer2O8N/f7QUULy54O0bIJ8CIV5AAJWcnhdGhvRnK1AaxvoEYeA23osBRkERFPzM
Fu0T2T84G1WvZM7lLu1Kvo2GJXpPaO+EAwpdU/E8RK/3N1BlQPK5Q+r3ttNCJt3AKx4cXqdChQqa
8wb6+h5cxjzDeIxde7V9jIc2qDosZJ+P2TqK0sU4rZLs+/2FzF07PnP7rhMYTMvdoKi9rNTL1MOO
uREsY/HeeD0Ra5PVsFCOjM1cqFe2pCtuNPxB8/v+9KvQrK+MBcgx2PX1dbE6vFSKsDCXFHPDwD7E
WP4MCYLtZ0VzHIk7/6E9bMIEgSn6AcHG3XbfVIB3pTlpccSNwBsd4qnz/hyiyLCJ/kAmzdp4++Me
Xa/f6AuwOs/gYInIJ7+e49qOtXRidXWlvS+Tc7xw8oPiBT3ng7Q1GbBmiPCW2H7S/JPhtCwp8d5c
v14kxn6Cf05XZnlzx+nSkPj3i1QyLhvA6cTw0Ebo6ZC0L8zmK2LRXAiHGJw7gohEv1YK4egU019D
+zWcztZyGP8oy3jd+4qrbq4XQL0JYR4d9isezlJcaCDC8EdnYCFP8dfuk82TqN86q6Zj5PMf0frO
7FxAuQZ6FqYsbulgC6tP9NhwRHqcF5v8jdL5st4itDeF9XP8gwFGJfZuxit+DcATl1xPMCFefyxv
QNE0rTWRyZwYbEW39A1mnXE5HuHesPwxCBUhaubT0QOmRARcjDKBPHBGahE7TYRBdzghD8dwzBT9
MJLDTkOg0eNQb3snXtVpt0C941NiVFtmNtZIeTzCk6sSr5nbcJ8bE0IpXOlmjsZ3kwSVyaTk6bnL
TNRkSJxXAQ3AhwlNMmj9sj0PEsUWzO0A008ekpjMj/Ecut7yBiFhtLOB6LmokiKK16M11h/+9Qmh
yw6YjN4wwPkbRF7a1H0AGS152hGF4CHbk3fsnKK3FXnOzCHBkJjIZNJVNGul1fhRUPf5wBaeaqEV
8FVIySQAnkCPCcokdS/69psJg3wxavUYltM3bRqdevIw6PvLStsZ2af7Hqr6+9JdbZ2G5DSc0zJ0
Jm7q1t8MyPjeN3HrAddLkDOpQSSMDksYgneH6qGPkWP91+Ic8LhfbpOUNR1c1LCh+SrDhhq9VTU/
ukR/HztwxTZtjLnsHXTWWyvW//ydteEKgLvJruXE1/DqdjqRiIR9/9CM1Bl/proizZn/Qn+bEP9+
ccF4nTWenZgvNMbPlOfzSsEMcfuQFFv3998Xn+/i77s+irhDfyhDM61DL39Ite+9vjqhzxIDebi/
XTOdoWtjkrsFxqmsDxaLmdDbHP6qzFft8MJ3Wnv5vkEUvj0vE02FwLyN+tdGJQc8Ht1Ibyw+kp+n
/sJuptehXlmxttKQ8FUs0GK3rt/K2EK5RRBF8DyRwx0IKMOsu2OJhLvlbJKakeIgPliPTYacpREF
3TKtQJEdu8p53Dgpszdjju71lBqLwTVjxbcVbn/zawQfCs0XavryNG1RjB3SwDkKKzlv8mmPVmVJ
zb2Inqv+2dMrxeedM0fF26X6CEjuJiFHSEiopomNNj641TtEvyFi2eTHV6f8VJkf72/13LkwfqnI
cLtQAJH81jmbdmuY+G0RHMMiTXaldn7//zMheasz5FVnxpg4HWmtn81no3M//P9MSL5ZR1NfN2IV
KDylkxVOibm8b2Eu/F7ukxQavcTrY83FwlnrlpU3PridFTI+pLjn58LIpRnpZrRTPzWtCjPdMXnL
NedJqDwu3LT6aKXGuhmm37jyqckAltEht4Xg/zpsjTTH3XrAtc9T64RIJlE8sXnR6uNJReM462lU
+ujxUNGl5XdtijFyag4+psys91b0DkCBDVqgeJfPfqcLK+a1Fc8uTb/tTxwe+4G7ysufjUqR488t
xNQpNwkWEuj85CPDe8jOHYLT+fTOtdA/KL7d97W5SHtpQDowveedh4OPgTJI4Rn/5BcvFpQctmr+
bfYeEWU50mqfgXpZViFORPQRX98dUB+phGaZt3Q9bVsW2pdDq32zT1AG8rZI/UHBtDAX5KCBpZJG
LLutCdLD1AKvxzTdMgNKz2hcnM2Ogasutx6KSreXp85BCcUZC0WHe/7z/W1Z8pCOBD5PWixrxqNv
f+5VYADV35eOVNtPqNsa/H0r93du0T8Pzu+c2svNEz/hItlInLqsEcQow7o1V0FmLW3GFgNLBW6e
O0vcvoyH2xb9c5lpMHZHO9A7ztIx0ZESypdRkKNrroJ/zbr732ZktkHPSNvGqTETn6dFFlmrAb3k
0/ipr1UPD8WCPCkEpR2M1EaMJT198iNnWTb5QoNC8f7xnYvhF9vmSQ4WGYeD2YxYibR+E5XtZw8R
6NKI1n0WLSenV0Q81fZJ/gYUVh/tkzA3PunJj9Ze+85WA+Jwf1XzewcnmRjVAlUhXbGOFp0ShIdJ
oL098sOLDm2HSPWB5tdChkXLDxSKnI1MRpBVo85a7EO9nmjxBRBodvVbCsnn/eXMnlKw+6Lr41Gs
kXatLbQ6D1xi7FF7cYN9HCsuidntuvj70hHVj9OU1gF/P/Ie9KhAb/AhJ7zdX8RsEL0wIn7ERRyI
2ljPT+KbRIwkJa2PcPmPIdlUCKBr+lOWKWL2TIWTUuCFPeliShmvaxORCIsOZf+h2cR/wfMvBA6h
zEQKTrE81R5KLtcWPrlvz/K0M+XvH6d6VXeKy2D2rHKVm3gcbi1THiaaNhXjhAk9nfYnv3vSU59+
WLUZ/fMyq6v39z/YrNcxvsYcOMqrN50qx4kKzcowVwzFu3Lqvhb94e2+idlNg/KcoiCkfjcUYgxo
jGeEYMow6/ZBxhhZ9DpoKt6A2W27MCJlwwfHyt3Kx4iTPgbWVyN7P3U/e/f9MfYUYWfW5+DyMER1
85f69bWPH83EbKOMmoQ3QOzLm7dMh1Uzfuj8Fzv6bEFONlb2N2RRuaGqlRf8uL+dc1+MV5+NTi7Z
McP71+Y90Op5l/PFkuI18nd+qionij8gPy5t4hBdcPHek9PivDc6WHIwcFhAel3u3PCwb79RC/tq
p4s2LEMV+8JMIxrGAwaTaPfQlQMacr2kKq6nuBe3oED7VwuIhMvlYSXk57pltPgKd5P+Dxh+59f5
v1blSQmkDPIsEdeUyyDYakC5dtmcgmrpeyf/ryzJ0Sml7kmqMf3p2ZO3SmwI3FuvOWzSHJSAYdie
auvnjsrFRgRSOlBVelscqKWEMCgPP88wUTQL+C820XZyFjA0htn2oFa8md8IoeTOkArjXFJUG9Pu
XKeu2P4Xf9O+E4QbzdoSw1tC7uYYnjf3PXimwSe+998GpcPq2lZeexoeNq6zd8Mm2h0eKxp8+lZd
phauc+PMUPvAIcNDj0r9tWvBl4ixU8X9zWxwszmgEdrs1HN9s0GBZsf/2pEuIlsfgrqpsNN3C38T
rMcHLaxX3keh25muVRzx/4c5+rCii81UieQoVm4FeZ82JAuP9eN/NHy0J0EBJQSEldDlWQfhSvqv
NSl/nIbALX0da957xi0EFzbEfovhS/ImFIuT37lmGVUXQY4Rcsb8JIektTDWU4kIiF1/S/PnnLhT
qt7MM4ndlQ3JB3PTaAEVYyOwvx+q54P/mJ2yhZaomuYzR9pHg8F14HVhmlXOUk9VjjzFESL6pA3O
i8iB6cIx32knVeY1Z4d3M/zzTPsDk5UcPav9gzU1SFKczy+R/1h75aI6frl/cE0B6ZZOE+mpBS0T
0+doFAhHuUjv6sMh8o5+moKZn9Z22GySMNpoLwCzu5UQIXLe7JfSD5O39tl/OG9V5NMzVx8tJyA1
JlVYHF8yD3F+A493zhy6/9FreZoVX+8vcO5cIdJs8T8Yeg1mta4XaPf5eE6ckyAmt5GEYShAPPuB
hpjLctMtRkU325zxwoA+KWR7wGt8X0a9dN2oowrWCLJ+a+2gmmE+cL28aQuatJ/tpWAO6T92W+aP
/mAgeR180P+HtO9aktxmmn0iRtCbW5p2Mz12/Q1jtdLQgN6DT38So09aNhp/Q7vnRrrYiKkGWCgU
qrIywdOTRvRz0foyuVBBCuWBGQ9Mr6hWAefBeRCZB8iaeBCeaNQ3y9nXajRBJXz1Y3WRpVCiDwkA
PKRwUL4GZoALX30xAg9TsG2m/hJCiSzIX6HbuT4UhV/5Gv4TeceehpKve31GwJKNmML4xBm3GO8/
hloPYzIDW/a3yi3mCuMQgrNh+QHSSdOJ8VOoB80KbtuVmWW7sTk1Q7voaxFPGMMzFFA3QExu/lhL
RT2uXYktDpM/aAUD38RfCSk1mgEFErAeoYVZQPvhvYe5syL6OP4YqN+DTAtzTs4T+Xx7eQL+DWYZ
vgM6BSYowKVvXmlgHLuEZfD1teuhrvasBQ2FhnD+scZPHgUq1sJFgelAyRe99iMAJDGsgZAAopir
gWwUGSpXHUpox89PWvwqfYyJ/r7zPgTAVA8haXT55cbY6PvG7IogruL7tfT8idqS9x67Zy5DKggH
oT+F4Qycuyueg94drd7M5hJiqxraBNYQLtMaOZXxnJvQN0LJ91wunSTuCDLuS6vc7ac78TjWSVsg
49Z+YLA8oOcsiq3AYvBWhu+dzJA8yjDyAojvpVnOU3TqQSEh9bKAvMXPjL8ZultTmE8B+mXvEi19
F2qHbK9gRurLEi17spP9BkGr/+I38OjtwQPNT6q4WTBnxwlgCeVzuvOCZT2P7/PFcaBLvrAAcnhp
kYt2Gvqig+XBYmG+VEczynfN3fSZTZOuQW1GoCdX9qoPQZgHWb1C6L9IPxzAHVEy5atXk5OYZtOx
/cZ0iat+msvd7bMvM8CC0ia0lYPqkUSFgSK/b+uXdZIUrURBDRfEvwvgDuBUgy6jqL06qMguyTJw
gTd+774geZNdSSyHvT6HPy1xJ6JR3QXNH3wk9ZnGEJkxoafnBUl3ZDKcaSR1Q5k97iigjUCTwmb2
9vHZ2jGO7ux+BNqEaYHL4qRkG9/bLpvPhNdYVTQDtnHGCE4+ABilZaFurh9UmRa44G3HnB2MVozU
irWkLj1iSfMmz2t4BCie4z2TVCBBX0COZNgnu07iflJrzD83C4tVCK+NI6InsGYrFJzBIByAO+iI
KVv5Q1l0j2+XxiVITj80qlfhk9E535Oc7pFHHktSh79zpn7uIHemgHQZlxWNtqBpsgIoA8DxPW3a
3zZy/S6+/EzcwdLLwsocE2uZui/L+jl1n8n0fVF3pNEjOqW+Mvy4bVAYKdDRw/iww1IFLggOdd+6
YwPCM92YwfutAM1THm+bEIf2jQ125jbegMdBkYCbDDv3heJhYhzYhHL7xX6vZPwHmgXBGQb3I6Co
oGbX1StG6W5J43IskjzwDuap2eWPuDSPoK9+p8uWxfJrCQ8w7m2tcavr+jnTci3NQaEe2ZBta4n/
SA75zoko7vFoiowASRbdqSHml3GZQA1C4jSC59HlT+AOd+J5RbEMcwH8cqW/FwKy/XIqjw5GpuV6
KQKXuVgwd7g1m45GqqMu1RGw3UBMcU3//HWPgQk8KEE1jRFmHtajQraQdAn2j1FzDI8QfTg10ErQ
w+U8nOVyGqIVATDpAKuJB4jFq2lYM+l6Z8zyYMlMdOl/TDIhBMEQEzBKJoYEcXhVFFC4GKXbfTo0
GNoCvRmbQkMNd47aF/vkoHT7xFKrsva7wkdFZdytgRaRECTLcJv/UDViJ5q7UfFT2JAKBEFBS8zd
qB7xYi8DNR1EIeN9CcJSEgwR4KjIdH6DxgLLtqFlCDks9bqC3JFkwlgSeLUsaK+AtJeeF78MUNBZ
cPMse/n9LbgLtgb54rFrKuOIUgQOo2odOtJEjqKdMMgryX8Eo7sXC+MrwivYlolrYGFD2OjQKCqg
0GY3flr4Np5z7oGEXhj3vuRYCD8dYxBj9IbXhRZMCyt2PymsLDHdGxD4ShDWGL98Fsr4ioQbCSgb
3o8QEcF492XMHh29rM2Cgq8C+DLPbe5cZz0sc/xRsiQWmq68EeheVvTD1A8Pg3dsZdHKAUuqkoiJ
Xuah+9WKUNtZMdn9X/xfvLB/DfKlpAnyBkla4nJYivlDOijPjtM85Xr7dnthMjPc/mGWiU6NjnXR
MvNpcdfVfyq6LO4L49bPzTO4q6ctnDT3urVE3M9HFNKZ1gUOl0PDEZKa/VMDvsEdlQ0oCrJWVE5/
7iB326xjZtTEhVX09PT0oGr3FchGnOj2BoqyBmjJQoICgQP+zldoY8zzekaPD9WFQxcympjhUBeI
Vep9uUMu/kQkx0vw5L8wyAXGWJ2xahOd+KSM/ST+VPaarysnIJ7W5MWSYeiFlzY4yLBEBGJQGnDb
aKPMPY9djyvhMX5uX5heXxfVOtQbWO1eNnQkcpWtNfbvmxwsBdlVr6zgVCyMt4w+lbEk5Rf5OwPo
o3KogUeRH63siZqmRYbVLNZfbfNR6V8UqXa2MOpujPDvJUrRnALanLmEfjp3RxAQR76W+CuEyKEn
+1EmUCl6x0DsztJATcq6BRZ3io2cVpk7wmCuDv1DbmiI8rOR+SRJe1+foGKEBqmChvIKcK8y5WWQ
pt2yW2Mw+94+DsLvh+IvGyTB1BDf/a2XFYGkAW1oAdBioC25G6w9+XWBBzQbN1a4gGLVCmTgkxZf
MX/R3Y+6cfj1VYBlBSUPB25/1aiws9gmijXmgUsfJ+eVNBIAtig0bf8+5+We2fd5ouPvz+OLTv5Q
Ps3KB2uURCbBGw1ayT8XwY7C5ih5HVGGzoER9cR6boyk34QsoSyrF33xrRm21o0ZdMEh8ebBjGK6
L6TJ9oAwhLc/h+jQbk1wr02VGgsGs2DCSzBbXh5ch/i5JvnmMiNcWDWqwrYz9s2Lcf4BRuGwj5co
bUvJpxcGB4xV4KQCEo/mJLeYaUxiN7GG/+WaNh5+mOPEQ7PDQAq4ppe9/CUkXNo7mSt0IQD64EL4
NA1mm1U0D2x7DhW1CxbvYRp/HX3ATj2jjP3bCufUADwqNR5DOYrCzb33qr8zk8chcgpw7AVrhEGy
b7I6mND5GMevDbZaSAxygY+sZV5YA8JNWn3NtCO0lSSXrXjrfhrgIo1rZ0Xe0xWL0tawJMsnioTd
BdzytocLswj074BGQ9KMghpXz7OzoejsdMqD2n3NlAjMESA+B7sofcrGPavqMeaK2zaFQeinSZ7p
t66hokAovpcG/ZpRv3frk+7+YSUyMnDhN9rY4b6RMXpeN3dYmjOaEXXvMQ8iudTZkeGT883mWdxH
GqhJjLaGhTbt9sQ4U+9TNbnhAAyVlUt6H0KH2KyGO0txo88qdDTzIPbmp74CyCnPnxZCotsfR+YQ
Fn+aVuqVqYtwNAfNvfWYHAwQzLU/RjArLnu5dqVsWezfN1G8cWtLSRJsYVxlfle2fo0igNrIlNhl
vsBdFqlFTK2eXOQf2rIrTXIEZ5pk58QmHJQN2FA08qHLlaQetWNFX+AMhfkjNsmrKpW/+T8+zk8b
3DLWrl9ae8JuVVDCpXgQsq6MF5T9CS9CBh71QvXltkPIlsVdG3oyLGTsYTKnbdAOnp/JkipNmDCA
n+GfneNuwIo63lCkcG0dEr9qBOHNnXm0EB+YlIUXOd+8Zybll6W+hRKCG3W/Fyl+/gAuCDpO12Zm
qeaBUTe+Qd4gxXt7E8UfzgPVOFgUgL7k09NxLOyhtOAcczA4B6by2wZxaBq+U0bKfvgmn9QVxqaN
RS429WmmOOBSRlqRxSprQIHey8x0H6gef7GWj/by1+01Mv++CoYbg1yA6gxaDgAMkcAFa3uR+5Y9
7GZ7loRcka+gwMOI4sGxcQX6UylRxkHHsqpVu280M0DpeVeO6QPIN75WdIgK6K36yTxLVidMn9Aa
AsAdMz46xFovj/d7WCy0pAUiz6a+C/b0HcHzCg2jZ1r7pR5WUbUfZEw2otOHnhRICaC6ci1bkJoV
zfQVm4qZAUiBJjpGR7rfOOFbG+w3bEJwbuaoW1XY0tp98IaoAYPabc8QHvCtBW7v1BXyNJmBvSuO
6ifv7zvlQQuLcDoMnV9OfvUQ4f/g8+tqib+IIAMgZNFQUgbrkHdVqEuKabIWtSxRiVQDrz+YEOxc
DoCbAC/QFAcLtYQikN0ForOwNcodPjDaNL3bIKCUDfFXYJN67W2xZW/ea2F2tFY8CAgzURDk9DzO
w2unbi0Int+sDWBA7aR8o2/ZHfNLO5w6H8g9wGesgOy8o/Eb+QjElABjQV8MegbcN03Xfpm6HLY9
UGcXVaDk4D8qnm97jtD9N0a4+65pdfBRsIJGn04hxCIRoGWRmWWBfNjaroO734apWrO8b/Ck3xUf
yqgGaLk+MtiPvLUgwpFA++HnnnEX3YzrZU3YnkHd+X6F/wMLCMhR+eyGVmSD88K+Z4J2wMj7Jvji
Ds6H29spdMuNfe6eU6dsyVqUAIKpmEBAerTAV0br420jwsLdZpU8UqWHwkWXlLCyfJmjBOq4zYGB
fM0dgwLK6nbi8/1zTXyDllrK2NPMRLctpJH5fdIBwC8+e99moMANGwIT5kP2qEg2UvYlTe6AW048
pIOGNbKE6KF8GIHIKz4zMND64I4+eip/svvACrOHDmFNTsAqbKtud5m7bpNiVvQ5xS/Ij7Twyxcm
0jAdMINwqPfmh+XERhB09Kyco/an+aV60Q+ypp30Q3MXR2mOetzZ+An68/rl74ZLG1rW/wD4MjCI
xHn5FmFJVegF2R3ORV2go7OMX5Qk/sNOK4n/SmKOycWcWp/BAhTDDqQI/FXRfMv7dPuEsL9wFXJM
VIGhQINSH++yFontUmUSR246NTtdr5T9SqfqNClaHzbF2EjuX+HObexxzpo1SY+5GdibnR79locG
tInubEusiHJcZLcuGLRA4GFcjcBTJ02H1Pi7wMRo+U1k8u/9lv9aXhJ8KaZ+DAgDGPGAreYe+G0x
D3ZrIqkGN3VggCAa77vbX0rk4hcmuK1rV8dKPBO9nJ5iRax/tHaB8dJF5q6IoFBiSW5V2ZK4U93m
UFyeZ2QKav1SQ4ioK9Xw9pIEznexIvYLNtmeRTUoqE7sJVIjMqmPcAbfQVPMkJHhy5bCJQi1o9TE
8fCqa02wnFgh9L4kX0e8FFCfsvF3CMBz1xlI4jyNtDMsNPN0pyRp98c0NM/L6uR7sy1k4qkSc1fd
lZnoVTqxyohrPvXI+K3eDWujgzbOIinWCk4sPhKqCNCrxLOUr9XSBZDoZMGjewLTXtnea1A/qZqP
tz1BaARPKEyMo7NsmFzmUxSqlo828n7Njf1c9aCcMfrYSUlcEJrBuBoiA4b/AMS5dLhKp0ZasYeo
Rh8m+7yo56SRlNBFroZJKUyqQNPQMR3Op7MOdbjMYK8kZXmc1OJuBgzt1zfLAXs7hpx1jPjwvhaD
tcTuBuhT2LRadn1fot/Qx3o49Fn36xcQyvT/muL9LM9Av6OPOKGJWmEYZgq6+je+/NYCFzi9xZln
r8wIBnT/iOtvCoRMHEnmLjosWxNc4FRboACbBM+uZAILijK/JdOa+1o8PE5jKnMxUZgGvT4mj8G7
A11LPjcw13xBxY3Fmr/DNOtrpG/5p//W1hC4G6zZaDmgmINZU86jV3uttSXT8SqZ4i/lMLyus2z2
QmaC82itGuzVMrQS7czia2EspV+NMlV09trg0hAMTuLog9gAnJp8D6PJkqIEJzcB5qoPDe2BuiSg
LvUxHj66D52xv32CBB4Bc3iAY3bGvGbe80AyP629DlgEfQDvoW+rZD+TZ7v5fNuOcOsAqTJRT3QZ
ouwy3ox6R8ua4OsMKPvnEwozspuN/YXrjftpgXvGuR5dRq3WgFLrqee7ifm0Lt7iE2MIK0JCOyeS
rRP792ZN3E0HXeG4Slf4t/E4R2xu0sOoa3lkst2M9vf2BooGY4BGwwZiJE/zIMdyuYN10RiD1mF9
6b1q3REnZHVmDFSF5Zd2BNXgwXpeo3ontyy4Ki4MMxfa5CZOv85sdhxNrxQT4usjJtB2/SijFREl
qhdmOA9B1q2RuIcZ85x24fgJEFigvV1QkrGRuTrUpZT0Qp/c7CjnMbXbQTRqwPdL8abQ3M/mr7Nq
YQh6Y4BzELAR0161MozfGffd8ECXz5b++bZbSNbAQwdBxAgNhBXnKnXr4hzry3jOIGEsyRZkVrir
yRqdqR0cfJuuRl1wxrmEwNbr7ZWIj9PP3eJl+nrNnGPa4nOUNHovx5dRfOxKX41PLjjCfPmgtXhZ
IOti3OdAzHBXRgKmrnrqgHrpJ+dTmll3iiLrGAtXBXIHF6R2LMPnR2nTsWmbjOaMwLb+rkfJCb39
iHxA+Q9gWVkTVwT9AWUyJibA+e9g+pL7UPmEjv9oEBCpnpmoqHZHzpNfHrVIv5NpC4g2D7zTrMQJ
Td2rEm41aIveVC0J8jYJiHq3mF9vO4TMAJestHTVoIsBOhbTeO7N3s9lwpAyA9znj7XYAG0y9C+S
PkHLu/MXKeKW/Ub+UnqXaWRTlNczfzRxtLbVQHjHrggoX58yyHvYjwzWrx5kohNCX9ta4wKaQxWD
tFlOghToTYilr3caxOH86Q1cfj69y/64/YFE3RfIDmOw+X+r4+KbvXQ2I4kHw8TbHKmRBfZ7dfbj
3QhtLdRqsx3qpTIXFyUsTHNbRy2DoZm4a5Dkc202BbhZ1F4P3KKPMuVbiaAEIdHw9vKE7rGxxN17
3QRtGddltAhVrfrloqu+26eSa110uW6Xw916CaEYngbyApy0nzP3S0kX35KxE7C/ceWEm4VwbrFC
uELHPYSUckTWQJ4HNRync0pObWdIliP6OlBD1xnbPigy+IEtvexUNWkRFBQdeMP8iRSndD3HveQd
I6r0OhhLxpgrpFXUqyKTZjflMMcQSLIetcxP0UDF6eq/gW9/b4fW3nqbd+67D6qPxQMbucukM34i
99j+BC48dQN4r2qm8GIMAfkOchVAdGYzVL53b0AyH8tdsstU/7ZLirxla5OLWNWYYUjItCFkot9T
88lGgbvZ/4YJvBFReQCX/JVe2Vx6yaCqGW4Q73OxUPj9XelKIrvIIQ1ww5g6BNOvKSZBLmGlXQw6
/LZ+ytOwTR4V8862oSYg03DS2Y7wvr81xR3ipXQ6o6jAUOa5y3JIY/d7v5jWsV0S5TQ0eR/2ejPs
G1RDInNR1FC16+rsjck30tLlDs9k6MesdjX71qKUoOmy+50zNONxsmi+n6zU9nHfQiZs0IeHbGgy
H9x4a3T7kwg9bbNdXIxQCqVLYoInoWfHfgGWkZEoh9smhI7lglULWERMafBkBkNaTTNhAgVr1Ye5
c3ZccigXmeie0IoHSn2ocaDGzoPj0xloZbdkMgiO6uvt+kUr3DA3MkmdTuheGzN8vANRutJPHRIH
lwnuqZq/ovzk29b6rIBwJFLzShL2RP0uQBB+roy7CSlpAUtdkeXNwVLj7k1x95oN7t7uE3SZ0e9C
P3svuwqFfvHTKN/Sq/IclxL7aMnUfFhK88PgUAmBrvDVaUCiHtw5DKXKX7dO31dd1jkk0B7tvfum
7ewgi7J9ds8mBIuIHNdo2MsmsEQfEFc7KKINyGcCQHr54qzNXDPTAnkFwTyFv9aqGUDpRz2pS4IY
22PMHW/9Lrx9BERX19Yo9wm1xKRomoNHKtOa+8RtDstIfxRpfupTWeVAdA42pt6ZcTYvarD4kIIM
4Hcqy/5cUOOj7rQ/XEUWZkUIDwg4oPuD1w22k6dCQ4aUg8TDgYbKD4pJuZcVjygknhGb+xr82fPr
NMxfsg8x0AhdAN0JybEQrRPMg0gHMN4GmA4XuKw6zQe7RggtbP2gdu1ec+Kd18poNYVmkAtCbBXi
JLrNuUsW5yUBbwcTKzqYCkQa7d0oFTiTGeHco2l6OiUN9FVq64PbfLOXuwHM5bddUGKDp4pVuzgn
To67Vy8Sv1nvi+WxKmUslzIj3BMxbpwRyDpCEKoK3a+eihAB5AzucrqzgjLMz6x6JWsTiw4XmHkA
Z4Y7QHCSM+q4Ne0cpk4zeg8WvU/Ajmffq/On2/snrCFh/BbCLSBYuR41NCrTbfAEBrdY/M3eWyjJ
KQHtHrUUGuR/Q5lkLi42CfIh0MEZADTxd1pDS6o0s47tPJHv0+Rr4KpRgjZ00qD+gOHtvWwrhXcN
YwD7xyLn7hpZ88FYYBGk0n0ZmScDIAOMwn/QnjG1p786eyto9jLwlPBxCWIcHfAGNhfLlxYypdFt
0kP6ByzWQKSzdNc+TkF9ZJAKRTKqKnLSrTEuuXZqQDlqMysCs+7HR60ezGCEku559VYZyQTbLj5D
tCHTApEhVGfwRr+8bMZRsyazj/GInctT4qV30wSqidjbZWP/mExGOI79q8RPhTYdTcPYtgqaP76T
6KRWMsUaCoPFcT5lDwy0uNy5p35f7qGK6TB6xiSYzvpnJfdlH1K4tSBnhQID5qkxwHq5XnetlGIw
8YBORjecDf0BnCs7Z1UiyRpV0b6C9xO6Wnimgf/s0s7i1aWqdyW6Fxj9YD164DbemTuc421LojQI
A+H/GuLOg67V7lTEMxbUDSjjnEdVRqIh9n0PgD5QU4Gqjq+9K/U4zciPcOS+zdFw1A5g+H9k4Pua
zXT+RiJib4xxTxZSqXM3O8gO3BX3szXPJ/CIPK0GQK22K8vvhN6wMcZ9pWJV1qTpkCLMJ+NL2fuQ
9Q67O/eefrHRRIE2Koj3HuLvt7+YzCj3xbqlzLUqx23QzfVOK+pDOhs7nayS60Bkhr1mMAgEil0o
T1564FS52lLPKIc506vlHRWUCUaZyLvQBgSlQBgGwOeVjKExdZSUhN2maKga826qMMls7G7vF/vi
fIhChZWdV5QRAT+4XMgIcKBOU2jhQcAzOa959eIRQ9n11RgHidPLcPGiAwVWCdD1YogeVKfsTb1J
T9O1y6wpWUlgGH965tltJLNhsr/P/n3z9wGcRsHcw3KarnUCp077cLXJ78R1IHDB1Mq06q8EOTo9
nT2aYhXTqPm199SP90UKOG5v+Ub3pwltrtsfSRTTt/a4K0t1QPg0qmzXAEPXtUd1cgK7BvmiMt4b
CfG7VuLe4m3E4CuKNKCM4bP71WmWzKogmzFmJBzTc2+tEr8TOTerzzAqQCZSzQUHQPvapPZUKGCv
3xRn9CvlfprU33gkQH8a/RfVwMvcZc6/8QbwpdB8UKw2WOjTnLypM2YwiOyBzk4If4JQjcSUAa4i
sJlwJyhfpok2bkOCEaAqd/hj0PLI7XDPp/s0JX6TgoOmkeQwou/jutB5AvsShiL42YQyA+us1eRt
UNlRpt2rMgJV4ZrQ4mHqJqgO8QSmVMt7p2UJ2bRLQD5Z7uedspc3yYQZLths/rXDHVcAe/o16bB3
5rchJGAKCRiCsLgru3CNiiiREhKLNg4AevZoBI0H+GcvPYIWVkISCoNWpgZD7wCoIhmwFAXUrQVu
SdpSamqONzhGiKf2a633Xwy4QWAp7Qy2KmJIBZaFGQTr2+MVDG+44k0YobU4EuaAaxIO9/MewuRB
3vn24xJZgXqQJXnCj+aBdh0jMQaTpeaOLlUQYDNDR4sRfDnzQxIpQXIsvrO522w3+r2k5CaKFJ6B
PEI1AfgCG+rlJ8MMHypIM+r+jQOJrbDukbNEt+OrsNu0tcF9tKFe3WkdYcPySRs0ICByQ/Vo7YF6
uM8PDMau/Eb821pkq96EJn3Ws7lGASNwQY8FQl2lekomyc4JnX2zc1z4i1fLJJ7bgbLTvtPpF0U2
iC2CpDvbRXCe0BtFPvc2PMHcazs9mBd/PTjB8FafHUw3jHiiMrZIvDrCPmIUlnbUSAt6QvdAtR8l
PUb4bHEJ36SnlkbYIpXspeleFkxXLJJoy5bBR3jwePxrgovwrYfaTGrjgCVtuvhm8aeXrzuviRHf
JwvjkbJXhyCEIBtjDH4YX8LlyFU0SNz1Wsra3/G0+ugFRVASvausPITQkMQNBYH+whSXWRT9gNnl
BGWhqnbPqknPc7I+oCp5Z88qhJfTM642w++dVXIzy5bIHeqMeJYKzGsdDESPwLl0GHKA0Ai5qzBI
KDncQlsA7bHOIVDjV6/wnFozgLygvN8Nx0kJCCi3PirBFLTH+TU9jPdVNN+1d7os+xAFZqS6gOIA
cQtBY37UPqGzqWUpk4o/GjuFkS/YYXnv+rE/nR0Fp+L2QgVuCqYHYEEYWpWh7i5DSm0rRgfqoBy8
2Agr9DzFXwcTrKDd1xpM1bdtifxmY4snjcL8YtbZNZiwshLjKCC2mTovVJbJL1xoobnjC0LD12aU
6XcKIhrSEQvE0SoqKlddnllrRzoOaDfH1oTOS+knMrS88KNtTXDxpPdoZdUJq9VTn7Grlnvw6ah/
TmAPZNzqtsxLZEvivlrSdhCRLIAUoQN9VIfmtUtkJDCiTuV22/huzkAyFVMmChCS4fymRtVuQKke
5HpR/shU3Wnmzz8wN+jtgbYBdAgSxrjLk52soClZKh/XIGJrWMUK1M28YDhA89lc+223FDyULhbK
hTNcd3OiO2icAzqX7apOx62jzX2oYYI4XMtpPVZzl+znpvvrtmHBLXRhmItnVo5WhME69sqMFMXI
jq5asE6SJFyLQFhsFhlqN4DwgjSIs9OUvW62E6pFc6A8Dsd2Hz+RoLy3d9U32S0kavFc2GKfc5Oi
DGkOUhJUIGDLfQbDK2IJgNzxng29OdHw5nzMvzdvEGd/Uk7yt4FwRzcrZf++se44k4YZKTR4cu2v
2jzFzeyXs2T4RmaD3RwbG1SNRwgbV/hq6n0fd6gjpuizxnr5G3ifi63kEqVYn0lGVFbkgyapiqso
l42YyZbCha3VrBSHljay5OrRcl4cPG3KUvK0kdngQpXqUfDi5gNUxZoW+pLzi4E6BCRyZIVDQXl3
u1su+/fNZ6nIAPmOmjm5i1YALhUnjsgEnBSaLSrFdepGefGqQzT+9iEWtT8uDHOJV4pRwNqqsYl9
RN/od8313dwHNw6qy81L9ZAgW8Fsp+xSE185P13d5aIWgP+KO7FD7Z6box4hh8az42+MkZyMRxiE
N8a4CIL45JGGIlLp8YNKn1JXkixLnMTlooblKMqyQsgx6MqvZvqqEzSQLNlwjugNevGl2K/YuIgz
925tUAy0lG/tJzaJSvbJ0TsnH6BAAh0j2SSYbNO4QNFmwItqDBlYam2kOPl9bcrgRMLsbfNduBBR
g1qoTAmcoNT3tWEFCqkggF7sFv1rRSRxT+roXLRwCBi1TQfbl5XRSH1j9z5M7DsfSe0TqFyp6NfK
2cFEifjm8uIrZW6fkY5kqM1DaQAshR/pdJc31B+l1B3Mh7kH29Y7eOR6j84UYhXOMaQwd+jvkShX
guGwBMap/RNK59VHWe4tPMMgaNYx9qZBXOTdYTcOqVKvcuiCh5S6zum9o8wAkmi9FzbmiNZ3wTAS
persqnG5y9LKDB2jIA+FMZS+a5syTifRGdz+GO4MjoPnKVO6Nhj0oxBb38WaFjh5dDtaioyg9eEC
Qwp+G8wsXh5BC8p/S1x1qJnYGCYdHnrvY54cb9sQnbutDc5PCUZKnaGYsBDNO9UUCLs4O9w2IeLU
YJIp/66Du9XWIU2aiqKI8c4XUkPVj5yU6O8DYR7HEK12RqlB76wn8sdt28LlQQhbx1vGAzM7Z9pL
NVrPSoxjOOlBU7x5jQSRITpxeH/+Y4CfLKytaejSZMBQnvWlGR8q99A3Hyoq+Uqi8hkbHQLzjg64
/hVnsapB62qK7ZaxWv8zCI7K/j+81s1JznYkWhlIcoDzRKvbutLymZWi9yzLaYN5biPXw/Rfuh7a
QkOzTPZsEZ7tjS0eOzOB4wjzZR7aPT9owBrOw0F9XUDHXOJBGEuOlcgn2IQuGsLoWlyDPtS2IFWS
MBL56Vkl1n2eS9I4YWK/NcGdKsNs1ryoUCQAymMIwbl+AANXSGe/hVhX0KLeE/ZH+4CuNwQQoGjn
y5g8hdc3mmcmepuoVlwh7UulAydpDb+kz4wFnalvqF+Bq8JMIuhQOoC5fmdXIR/LRnGAWONr1oqH
hl0d63VQZoey+tiVqyx3ZGeVv3MAiPvXArepWufRTqOgq5lPoNr8MoTDcd63qPkMfvzaz359Xz1g
hA7gmfkgzSBFFx602UCkjxFyDHhzSR2k4DqUyS3oHeSn6j2FrD4roInTfSbGyT7k75mEOCYglGgN
XxW3OqaypbYagNbq9Gq06xNoxPfeCCa3ZtgpGbQsxgb8DMrjilyznZRI6eJzKhXXFrsSWLrQgVNR
4XO5a0iPs5iRwwP4S3wKFVjv7n+Rx0Q9owUNreyqF0YeoNeZ/JyqYzicu/fSHOMb8wgE6VqFa3Oy
m2RvFHtAeiQuJTPEPQuMKmuTeMWQyJgUD3Gn35X5esxq40uTNOHti+j/2MWfi+IcKI0xpK17yJjo
88hQKHdp+MN+XSG5wGR+ZBw+spWxGLhJlsrcMWOvQGXBy5cDRpIjMgKl5BloyXn9X/+fS2N5zMaY
QRuTWDF7e3/MHt7hQncYpg2bT2uk+795MW3cg619Y67OEidJEkxWJ3UC4MmzalShZ9bPlqwHLNtE
zvHXKZ3WyQI0tXFi4EL2nfqyrt+W9JebSOiUetCs8NBJv0ZpN3Nh2W1pQBNjiJz5T4PIWOavL7xL
A9yGNWYTL1lvkmAxukOWkaeSmpIEhX3iy9h8aYLbKvROzXIuYKJv3F1Nz4O5y9t5f9vRZEa4C4C2
ZjW4DTYq0a1obIy9V4+7XkaQJrLi4JbBYJUmkF2f+6ZxwOpMAr3L79dJOy7KdMgtR1aDEX2VrR0u
+JiLEVOlgB2WFetBGiwteLagaAp5jWW/jv+lDsI+A/+Ztja5IDRBeCJfddg0IS1aQEv3aEOC5SM5
g7GaIeKMv9oPdbj8lb3KYroggwWKcLOtXEQyrC7TrBWm52CM2HIb0LDsM5R+lsjeFcTHDRr8ur+g
cw02hnfNXb471E6GM/QD4lKrPUIJvup/VGYruUKE3vLTBs+8PHZamo05gpHbJdG4ZPc9UaKptyVv
KIHeLrYPrDJARzOqTh7ESAF0BU4FGfIcqMF09FS/eFVAQop8C0UzLcj2U8CEWeLP+XLU4zDBaO9+
+Xp7QwVVDZwKDIwCxebhVcrvaFqMdIBiJPsVc6TgIde80o/jX+w7jhCotZsQjLKyWWXB64CdRe09
ocbbhwejjnOzAHCLhJ2Jwq+hBiH0JHIiZ29E2eNvOerWGhdlhoZMSbHAGlo5UR7vG2fffyyhFq7v
rBZDpGGFW+cgTdhFjuSiasI4NkDpw5du5iGv1zFWWGU03hM77Krz0ITkLzOMH9come6yeVeMofsi
6+gIDZu4+l0bM2RXM+4umrdlgwYZsq3BfbEy0viJkpKHkerLbxxIALVBWoQZMgfdxcub2zAIyPhr
iLRWiAOW9Tjrr1b967IgNuvOYjgR6SpQnVz2CEzSXGQz0OdZ2vmGvgam8p24MkUaQfTWNYxCvE9a
qletYIoqL+pLeRFgcudOU8gBDGOS6+46/UCxEhPakGuBrtxVKxaIvmQwBphQFO9UZMtRXYAvLzPv
QSGFLBUWeMGFMc7rc8uYlIopq3UjiV/VGZb0FqHEm+Zesi7h1m3Wxd55m/zNUNeBuFkL4nDQXyfo
/Q7k17MRLMZBsQQgWMZidGkBvAexOacDxHqbJ+p+osldOkhgsGw/uJv0wgR3nREljjPQrxV4nB2T
4TEFY2udfmmTIuzcO6v65ZI/XAETUkAewLktnoyJUKV2sx4HZ6q/WhaIkrUkrOfs1++yCytcnjiv
DRmMGVZ6Zw5be/ZRcTr0iewSEX7/zWJYkrL5/l5lL31SwcwcmKf+oQoRzB/UR+dUM73To5wQX2yQ
qeCZUI3w+Lf70A1K32Yw2CRWdxhaWu0dtU+j25ej2ArwIe/y0LrLxZ3BXadqSiEXtSps3CWcqWyU
WHhGwZT9jwUuY8ztKZ0b5gWKaT1UIOiG+FG4VJOkpCk0A4qi9wFOGGP/vvk+YwuMBCqauBBs12/p
d3cuomKVPHpkRjhfqwEiz/oEt45eMtDm49D+8BZJGBB+kc1COEezl/9H2pX2xq0j218kQBK1fpXU
6sVbHDuOky9CEifa952//h16cK/VNKf54sFcYGZg4FaTKhaLVafOyVxwKmMhnWbcNE3nj7OsRC/K
TdCOeNssLm4aCjXdoWpK8N54S0jCEVDe6hDrYGwFm6X0XS9cEq4DOAEjTufR/X3RkSyqKgSCdC4C
xRiWfVflVfABV95YYb9i4wH24vYYJMPGWdl8cKc0jHJZv4/t/bv4icEflJdZQsCnO/qQzc4wom05
gjBZzT51UbxX+z+VqXqWLnsICG9SvARANoH8xuFHWVXwsUd2D8XZxew9GlugAFSDIXoaOhnWSGaJ
cwcIiCxGvEAm3hq/xMV+Vf+YQ5gakhtUeHhs0CbiMkARkAen51msKsoIK+t6WNKg6z4XMq04mQnu
fKb92hV4LSJVczGXlRWHsnPDLpMxqAjKYrjZNkvhzuhcqNVSuEuJF2l80Ly59aYBgIAF0ME6dL91
8tK40PM2FrlPZExtOi46Nm9Rol03PhRAjffjwcgcbywkd51sF93zg5S4kOmFohskLWniQ+0+6MA5
0eqyAo/YDFTwsJU4T/wwgbo0a1olBaKCe7L61XOj69n9UIYIYvp/jHBBochn1JtZhviqwfiQjVCk
1iRFEfHxebPBFroJPE5sVbFRI6syUoBSlDy970m+76vpek4XSZNGZAskNJg3BuYd9GG8581a17cJ
BMMHDQoU1Uulp4GSQldgkeFjRZ8HNEEs9EDHBmSq56tqIIKo5cAHYh620/yppO3OgJpr2CptK7lW
hfcR7gZUWjAEhmcsl/paOrXVxYHwdZbiscxGS/K9+sDU5NtQnlkJ9xCcndBJwAPl3ctcdfN41BWc
JZVo/fNo2FWgOf1yAK9ofK9Nioy3R3R2wRf0rz3u7Goj0u5Is3BrGM9F8mlIDD8DCjB51GQTsGJL
hmFg4gg8uHwSVMSRZmRNi/xeN3+7ORidk3Z8WrUFIzQ1pFKM+vHynSt0Etj7xyAXcKt0GUriwqBZ
E2AcTS+O1YOdHP43K5wruhVon5IZbcEMiisYIaZGuhuk9EqytXCfKW1UJR86uMVYF7dN1F23thv7
dTx8IFygHw61Dmi2CrQd496IlRYpN4mor865p1BInis/6N9j/9hbEnUZgv6X9Y6Lo0cYaemIEzy4
i/JDA91IoPR27bXu1O4vfyEWRvnECEOveN2jFoRSH/eMmHJNJVnaF1Cgaj45Oc5Sn4d/bQIDYWDf
MjC2hz445wRJn1bZiE/jV/l812rQp9Htv6/0oDmpY8YAHS8USbhAbgzDqIw6NiwFq1LfhBg+XIev
l5chKimj5IkhfGSRoA3m0yCajY1KC6wDsa64tu5Bww/gLIh9i8LTfPePHDIrKoAapo6hEQck4kxu
4DyUo97QjsDIF76deHa8W6GPCAQ7dKSD3rlDM5gJRLBm8BxL3ubsm3BucWaYCw9pGrUJoTAMAT7P
sO+1/PtgUq8HmXlcfcA/tovk/MNWUW8gLJ1I0uvReYb6ssQ7RLeUia+Gm1eFj6O3fb6Ns6JALF1P
kRc9r3537CH1od1GD3qYYSJR9tQQ+cmZNe6jmXU1T0MOpdzZp8Tvf1h+Fig7wxtrb/ljhLonvxgF
mCeEpM0K+e81Nms3A9sNlsNddbTD+F6B3jKSDc881WwQwHml7Zk96fSgIPieWea+3mR1dZ8s2FvF
/MwYHGz72TJkYAyhEYwoWmyCGRGRK0V0lpO7Q4/l0fYxJeDoyg+VoUl8XhAKEdbfjPC5DMaOQZkM
I0p81eXPipRHX2aAc0Oqz7RrFhgYO+PeWmhQptZOEqTYTnAHF4tAqADDGBpgvKgTgGMUCRJY24Hx
37Pp2+iTCd9T9iXYnmUiOsyrLhnjvA6v9sZqMxibpge3/4ohYy93fkaTDMct/vxvi+J8rMibRG1M
pgDWPU7k2JBHh/x9gfVs37gcQlHZFUVgQlU+3ZjQfVTX29LpveW7RSR1ItEj9MwW90yLqVnnbgNb
uunVTwzBUO6BGy2vyepZIYvn5uNlt2C//sKH4ueFIsu2ungpSt/VnkbT9mv7KuqxnXnsZbTyKH2+
bE/0wTSwiEHOAWMtIK85D7iKodtj21elD11ITyG4qv5o0haWyNW3RrigQOZ86uMJRoz9cBxvmGKA
8+B4jFI9DagEYS3awa0xLjg4s2oNpgZjXYdhGeRJmUWvU3OBzEvzMKi4SqqvH9lDAFldC3SBmB49
38N1jAeFOPASZ7D2dhm6PViqPlCzBLjszQjnigMmnLQsw7JSxudinopWsm/Cu3djgZ/9iOulAnV6
jag6+NE9i0jxDs3iOWDD7PKbUBRjkWhCTQ8QUpZDn+9aZOqZi9orPG95MIofbSf5KsL1MFQemMPQ
mwY49tyAkRdt5nZ40hTGzjqVO2h2YaQXhBS+u6/AgJPbkmtJmE9sLXKOYCvWbE94rr12waM/+hd6
QLHiyYgD8CrCYn3lSMfSRGdra5PzCzexhyx1YFO/n3fpod2Tz+4NHj0By5hko/Oia4RNteNpAOyv
xbsIBJfXtR1ZeLcBz0hCtYQe6PMyHS4fKJFrbM1wQSmNlNJNa/h6s8SeEt8oUr1q4afamuBCEhs9
c4YcJuaT+UwDphHLwpIBQheQdCW7+CMVetC7ve0dF5emDCglZ2GLmm8X8miqkjev0N+3BrikRaWk
1SYbBow9mypZDmAUVr6ooR6sh/5QzZJcnR0f/qbammM3y6Ykt9iDPito1/kUndpqNL1iiCHFnQcD
JG60H5c9Qro4LoGJjdmJQPDBjlYHOUdMdD+k+zZQQ5zknzKoh8z/uMihz0ATJxaWZpsvBdj33OLn
5eXIDHCBYhgqUPHqWE3nZp5SvXT5r8sGRNc6cTETgwepyQBA5x8HjOZFZULWwW/7n4MbZumxMiT+
JjPBff/YRXXeLpiJ6sWaj6YLjvj55fIy/ssxfVsH99kLq1qzFpxzUJw0fy2B4vV7BxAj0yc9oPIL
omqzb+17iVVRmDNQ20MNgfEHmlz86VrXHkd2E+ZPM0h/i1C5BXNBBDw5qLOhunBwPie78cqQ9FeF
6ebWLheUei127CFFzxBQH7wH9qxnGB3mZ+tODwcEJZmfC7d3a5CLScnUVU2TsSYlKOQBigHp+usT
ePHn0TdnAP+G/4c2q8hztlY557RWcNj0BaxqtuJHa3VU8l1JC0l8EoaMrRnOQY0M2ZrN+jnWDQ3Z
zZju82u2JqY3KwNLSa1xnlqapVa5EXzGfWBE0aie/mRMLMWtE64H+u2yh4riByp1cE7g4DH7wzko
npSmvrbYQaNKPSW7UWRAGVFwBykoI/RGo9/m6zBZljSlrmM1BV28JSpCo9O8BJLmq9piZEpyzIXL
2VjjvpRiDqbad1jOQCAyUcYjDebJ/nsCPBCBQrcMVTrkL0DwnsfE2aFm1BSAF01aeztNGPJU3Ojp
8odhgZu/FLc2uJXQtK3zzoQN22xDzCQ+ZEv+tRwzlDrnXTU7e11Nh+CyTbHrgUgQYFZ0JEDVdL6w
MVoGJS2QSTOEYLmDLi6gUycD+NkaV38nY10TRsc3cxY3I25UNHGMEeagmgYdp8Sub6GeN6MJ3KyH
Sc+/X16e0DlAVs4gdWC9IlxQbJPJIh0bpEtj9Xom9GBGqyRUCL19Y4ILg3icoCo3sRx6Avg4i75T
rX0E1O0uqtrQoYMkvRXGv405zhHXNMmh2Qxzar+gQG3rgHQ39V2sKbIYKNs7zh3VJq3dzEX9YCX7
AiUEK3O9y19HfIXA5YnNZn0AQDl3PpUskanmMOEmnpV7ryXNExQoPX301OfkwFhNdMlFKdxAA/03
grMMZV8u/CWVYo10xQbaiE4tab2C1GgKy5h2hG6BAItSI2vt8J5XQly76cBB7hNIeNfrcSFHmj3E
8dNqSlrO4pvfAlsR5J0AEyPcEe6zwWh7F5V1KGuvHr3WPJBhBGMIVMD/bw5I1LAAkOtfi+8KTZNq
risFlCf60v/RukALkObs3B9TtIMGKpSMygd0bz+Ajj2zyn05OGQP8BK2NB4KbxwfjWT/EX+E+CGy
NhRkNH4n1bnMi8kFpKfd0VAHKf4636cgUTTCbg+wLwbv614q4yc8Z29G+c0cqba6nTEhAjcYhXP+
mIvsmLEo9+5i2VjgNk7Rp6QC/oldkZiD7TG16TzOAKCjf8+C/BJJYpQwyAMzwkhICZDGnEM6Y5RA
ZgDdxiq6q6oDiY7W8LzKtK2EJ+zNCj8k3Q4IhemKVSll/ezEYL00aaHfgjNJ31N7LB57Z22/SDxE
vJX/Lo0veYLZt2sNC8giUI3slhccNWSG5l7bpaOnfEAtATPSAF1AAwXwdrQlz+PjuBIIbXToz0Fp
QPvUg/7Ds4o5u66o/u3ywkRREZqs0IfDfwAzZZu9eZA38RihxoB810mTZE+A199lWdTvh8mVkeoI
TUFNCHp0WBkEhc5NDTNKlcMA4V+CRuC6H5ub1ZQcZJED4ukFujGwZiNpYz9hs5qJ5ti6iKCo2kHk
pf0yV2DIaoNcRnkjXAoU/IDCgc7Eu6mAqSedkhlA+4wJMvU4RO8HBVxJWig2gpF5w0RP7B3lLh0g
nU4VOMHk3BXGj2j5WsySA8v8iA8QeLECe67jgyCZPt+vzFycSR+B7+l61yv6G6X8NKqHroXSSvYY
z0kwz1p42eFej+clm+wbbr7RmJVQKNHwjUD5sQPNmVcoybHBnEiX/sjdOzTwPM2NIfMnS0GF+7lZ
LOd/eaZg6seE/zXRKTZu8/bGkPkFy1surY3Pa6qyq8HMngLneJdNj675uVcJKA+utPSpl0njCD8e
KBJf+Xh1RIvzjSzTbk3iAuvR9x2U70F8t3f3w17GKybaNuBV0OeB0qxAhdxuW7fLEflyRIm8exmW
bG/Rz5e9QnAXMgE3zKQ5BI1YHuGRajpoiPI4gy5d6+nrp6aWRAYBExuGeDYWOLdTrRh95wQW8nXX
HMtXlEVT7sC3GOShlKCW3aycI1iQY2KCDgjk70bbhlmFnw8zEqUbLWzCGijuGmrArIggo7sQfB+A
exw2ywdieJ0Pq2uH2YoWvN9+TQBDNhrMW+w1Wd1WYIQBADGthwwaqqLvLyQnWjU842l0N82ZZ5LT
aD9e9gHRqwAmMDgGRRFcRnz0Bt3DDPJ3UBTMfnpLIEgDlgv9W3QYg/ZlAHGHnBtA9AoGjwviK5SR
wNvPS7La1uw0IJRhKXT/xCrE8an6afusQqwPUr0N5mOcVzhszofgFtSwTC4fM8ekzSlhHAzN8M22
AE6xMO+jFyFN5vvLmyn6YPAHEA+CX+I9ctPswVSDh3/m1+nXQfPM/o8tA3WLVmPha2E6DqQu70CN
Q6q5WTqpmY+tfYm7+lZxu8mnk/4VD0gJElUQH8DXzlCh4CkC2Iwtd3NpFJFqVrGF5ZQqwNy41TUZ
dZEgmsICFIkcBGgUDLhvMxtVUqeFiuLVEdDxw3BgyZ0qncwUfReEBMy3A+WK4UxuIXQp5g7lswos
AJnHRBUX+qio4d9//K0RLtaVWpamMaPgtnUaTvoAWOvgQxvlfzTDXUBO2wMwZ+MV31fk2lq+UNu9
qVLJK1e4YUzEybYd0Ovwz3ZwgDoLBBbBKxmPXrzuVzCXJH8/EOfYGxss+d94V4qXfDrYIIx2wQ+t
9FdrokLwwvQufxXRedla4QpGare4TsmY/MhwNI3UqzRIjdtAbqEWcdmSaM+QA+vsEQbuHJ5Z2Fz7
ciwgWeub6p9+zvyW3s7dwwdsQNDAxttBxz9cqmNRS+81ysbhI3dXQU0jaQevymXQT2GEdoCPxKMB
ycG7sg3KeHO99iBqa8ZXXuZxr+zQ4CV7zU9iLw9lfE7MafkYvbXH+cIyWs7ouEXj6zF00JLM09Vb
pT41+QMK3x/5Tg7G0QlguMAzcLdqgWGoVK0YQSftdhjE+smIu11LNiL7mgnya2IAXWjS4IoDbuLc
vyGiMOX9hINq3IMRVt3lABGSsGddG9BqQ2OK/pmvoV8UmsfLTiIqUeF+AGcC4KYgwNC5EDE4K4YL
Ruh49DswGaSAmKLJAXhrMCunGPUieTokuCmA3gDLEbTIcV3wg5NlkpEMFVnwC43DHkKyQd04klUJ
jteZCc5FSj3tp9kBk4tVF480x7BuVeXEW4r2AzO0eMciIcZ95ILSnvtw8UwXOtAV8qWJ8jsj6m0a
YZ4EQ27Pku8k2jWUEdH4RcUSABsuNmGSVRky0KaBpqTTA5B6jN9iTX3IijW5qlcoJrW9NQSjayy3
Tmdbp8i0x0/5uAy3RW6+JOjrHkYaTZ8v/yzRRm9/FfvVm7iskbpRhpnFGGVXT9/64WRHv//eBKDl
kLJDvm7Z/GRGq2odTQH79ud4AWmtdlom9zgm3Y/LZgTiqSC5gCwlNIh0ACB43abKXpwFZStWP+qf
rJv/kJaAdMPXj0nhTTs16Hzj5wfebkiWcHW+UhjgMXK+gbW6Ou4crRkwr2hcqQ/NjBPoSG5oUYiG
FeTR4B0CsRef00QLTTCLBCvDWLwA4rvrcyPI6yScbXOvJDVEERrqTXH3pUqim0FNrhTE1ssb/N6B
MaSErJphF9ioAxdKG0WJkSQgfWtLXA7z99GRGHjvi2cG+KpjVoG8p4xtlC3anUluyLpv5r9OcmEC
j9/X/ikYNLg1JEMJkotpxH2tfCVL5UWr5DyJNgnzxYz3BZ7+bo7CbmdTr2ql9lc1O47E+JK1sgrI
++sTrHYbE1zqGS0TyhIaTFhqjd6O1rhHbTaLDDNdRjt6bqeQKzeR8aGxnTm/4GAVQ3FgkmFTrLzm
jDFPbafNSgp2DtNr1d3SQd/NfHZpUK0t/t+nqpQR6on8AfO/eM65wMC+K9FmJSpzbgyTefRJ7753
4NBIx0TidIKqBVvYv1Z4QqB2tSa9dTHy2dAXB4C2PH2u6W1Gf7oD9chgQNJ6RuHsGXHSv3yg3mer
sIzGNysMA7jHB0Y9T9QSfCd4D3UH1dk5+q0LPvlK4pHvC2bnVjh3AasBsIgxjq3dncCO02vgb8jU
wMlB+Fb8Ih/7aptVcQGxmUhLagerWrKaMe0qSeStRBLshcdsY4RLjVG3p2VO4RoreKHXfvLaWAKj
kn0cLlJ0FnVSq0cxa6U3sX6VFmieuv7ayDpIQidHyUdHDRqVBD7oxfaqstJcjc9zk5l3sfViGzIE
sWi3bLRLXQRvNM15lQnbjBTLLPrM70FaBkKmKox3qgJQpTcHaQbV3MiX1EZkFvXzWzGPe3XVhqry
6+al7E9WGV4+OqIYCIF0SNuD3ApjrJyTETcZ20XHiqY8wzCI31j3RfWb1PtskdwYou+ztcR5mhsn
xOoLTJC29lJ4WQ0Vgcp0dgS8WX+/JIcwAjs0CZAhcktaC+L0Wg/9DxV6NUZ60JwiGAe/r1dvrmqJ
MVE03xrjVkUzAAcKE/dgdhyOBKUYemKN2F5yiATdbPRGCSab4d9AQ/NSVONgg3gJSGjfIlM9o+y8
fIsr3LtF52rX02jPUB+B1GHSGVXQQeXJS60l96vWxsDNmltgTl3sEBRm/U1qdzIuEJGTbn8cd8Sj
AWqiKVlwLMDNamDOYpl3l7+pIIhomoa8F9VWnD5+zl+xh4YsiY7p3aQoT63bpr5TR4mPagg9qUpr
SG4UgbOe2WMr3mTzaJXVic60/HB1Ire5BwmbFw+SZFRw9mDEQvMP2SDyAa6M17UUM7wJznZKk+5n
Oc5Q3VTHClSb43RVomJ1FRtW8uXyTgq+1ZlRLqA0wM1WM6je/Mz+EtOTW/35wL/fsFUgmVCafMdA
Be3SFjo4QP6qM00OXWPZQTp3sokbwV0MgjAoVIIbCp0EniA+WSCFqPRR5c/11HgRSX+PMbkvFffJ
aFUv1vNwMmTwOtEZPDPKnfXVXnI9ryGnFN1M17iMu09Md8sBisXcq0Hzg+U80vaMyPMBUATlCXBA
2FHubBlAboFOG/XRFm1i6A24/a3pPNS6xOEF1Q9A60AvACEz5PSuzdlJC6NxbQUUowxjN901d0mo
lV6z64/lL8yBhZFskFLwzMSa8IxlQqDosKvcO540K8oIMfQrAaxis7D1KcFX288VOFAoZhRA1b1L
ThPxWlkbSrCnZ5a5093kbhY5Fep0xnqnmUnQ9DTAoOJxcmVPPUE563yRLNBsAgk227YSVCsws7AE
ib8ibQAQCUO4aQYWZHAlDT46BG4wfLt8DAUPXRhGlQRZMeDxYO4+N5wAa11Ppcv0E9l0OMb6gCdv
j4yWePZkMDzBcYQxA0LSDq4ngOXOjc0JhnRi06x82/pVzacVXEbL4IPUwbOMHlIjkqRVEJ1BQeji
PjAtAHhem3ObTZ2VxnKyBezVqzHfK/N8o7rTXTR3e8keMqAn91RDtwij7br5KmPNLcsBH4sWL6hN
A/nkLf3jYGXeTE7J8pI3j6MaZssdI0m+bFVwK+BRinFZbCXSMsLdCrSH4uSc143f9uV1USuh1TWh
YaTHaIHK2jhC8/KyQeFu4uGEyR0HLxw+caZQwpjaEZUraCN9MXrD14uk9ypdRiwiYHIFExVapSjd
QdgampfnXjJMoznHJWFqGPNOv+13884GbZiyG7/Zty0atXvypHpp0B+iL/NBdugFiqLMPOvJodmo
WnwXoFmyFfcGOxH3WQSn9IpPiU+u4lP0SO6No3n/n6Gy+WAei5Pzi/jG4e9rXOc/gQuyXZ0OfQ+Z
Gn9xci8pbyAp7zkyHg1hYN0slBdQrCMj6xqKy1E9MdZY9aa5o4ckgIp0oNYY7yi+Z3vlKBsQELmR
jiK2jhQV1z4/GO8oRp6hvoykU7P3cdp5Ju13VmxKjscrMp8/lFs7/KFUxyIBmgqihqf+h/lrPGkP
Q4DbmIXVJHB9DONDQSz1hic0eP3+EZ8aWIZYOhAhXi9kUTHe+Up8eO7NmdFNVW1ZmZ8g0Y4r6o/r
4pFJVi6SmeGSDnfFWqFdnPkkIdoTCgLzZ6XHO86rFlcWCYSXBkq+/66J88+4oYuW9shw/sNy/Np1
uTUCNk6qBB/IRIEt+McYqI3ONzDvMi1WmKBiPH5Wo99L9nI5rolXY0A1iUm5ADTG0oDNNbFSe5ga
K2birCQsT1nYXNFblluwUdX2Q/6/scY9Ox1NiQrKkorJPqj61VrflTKuedHVgMIhIC1QKbXQ+jhf
ECbYo7kcEUBH0/S7xA7yJgYpme0tzVMhK3eJ6nk64BBoY+O/oMnNZUmOmloWhD8qSMchXO/avfqJ
5bllKB8uEjr5xhT7++ZLjb2ZW7PO0nm99vr5LkobMBYGH/GHjRXOH2YwqnVKg/Z8XCDhrG/JIQro
5+mPHpYB3HsvMSdbFPe1ssJC6y3BYUqOU6D7dpjulkMBnp4BHWHqty/JSZeR5QhtQlEBkFKWw/OK
JU6VrIMWQwRyzQ4UbNos+5Ji+dmHfxeBN0a4kNSvlWJaFEZm370DnC9ob3IA+jAC7oMv9QTxdknM
F55kpn8DAjTGIvcqQrvxD6NoqLmO7GyF604L0p0Ze3Q/BslBvXKlFBWi5wErJuNhbrBONJeBuVZM
aTUjAzPd8mvWZYdUsyov1eIXu5ABZ4WX9dYYl6cb6Tg0rg7h2iE09ownBejIG9Z3NjzHo0/Aw2BU
WzYXKXITogFIzSR2AGPkXFOn+ZTlCzQHo1kPiDVcz/F1J6UEFb0p0eZ6M8M5ClqwVpG2OAH9TgvL
ejfuhwPw1EH+qf3U5V4jlcqTrYu7vxawW2r52re+Hd0t9mNR7epE8rASOf9mTfwkxGROeFe10PtI
1dOYXQ/K58thg209f7i2/37O+bKqX51cw54BeYU0KvPdBcRaDfnWNem+idKPRKmtPc7/1DI22ibJ
2WGecbSKoLJucKJ987bF+PHg0ya0l73sREs+lMElccZSg0aHtIhTRL9JjPaxH81bB454eTPFgePN
A/kx8a4w9GiomCy0PwWGj5nqL84x9W0kNHkixUzKvh1b9SZMxamZTlmKVaXZ0Yp/ZxbZRSPi/xj5
7SK7X2RbyN1mnZPqWZegxB2hvk3GxYtJH85JK7s12ae45JBcrIBIT12UE0BG6ik99GaQpCHTLmGV
CweSeJFf3cieav/lswGGg2IvYDHvJlnNWdWiDhGYZW5VUO+7g/7Y7VYAoJWjLq1EibfyzRz33epR
61OzYQEfzKEtXhIsBpuqb6Ctw4TZMSV2b3zkqmaY13/WyH0/J8qmFtERjL/tYcQ70B4hOR997Hhj
wJmhKlBl4493nVDg+BDpK+ugn/RdusO0nxvoj8Zdf63sBz8N3KDeXT524v18M8qdbuDXzcGykCC4
edjQ6zK6IZOkdv5fXOTNBovTm7PWDA5TREKcxFE7NeFy6MMxYGN9OdjFZOFKVPrFTfZmjfOQoVFz
Z9WQOs4AbQQ93VnAhqV7UGc0P6qnCkTeAZNvls2Bsvvq/dl7M8v5yDgZA50zTBNWTn0Y8/5qNh1v
Nb4ZfXmA/0BJxPQdNNEufz7xFfdmlTvxmpGSrlOQbY304I5/rOXpf/v3c2mBbShjXGZ4+NXp7CcF
9CNsCYUa25dL+8blARYxJzqbFby+cG8HLYpBjFkeSQIBCbeuVsl+CYYBkJK+eQfPGuSYWa1kFIg0
lp7SYxEsX4ntoQ3mK3v9oAyY2pBlcMIVspe/jkwfU8LcHtb1aBZNheiPLthNbPRXlW7sXFoMnlGY
h8vfS+iFG1vcbpZRq8xRg4usRunl97gWtocceQr1tKqD0laAQi+m/j4fFbvx1NYgsv1lQerd5/z3
BxC+UpApKjikHThkcY1xmEN8anbO3YwLKNlhGFD22BBeeBtrXAaW2G4f1z2+Zr8rHpGPB8uV88hq
Sagj3c9XUg4+9qkurY4L0ZVJKhuDqCj47lYfcx1e/Jm9thUf0mRq42l4K7IR6Ryq7Z/oy+VPK07R
mTwAunVoLvP6s6DnnjBKAFGi6Pc/6rrO0UrguhAnO8j9VhhbNva4zdXIOk9Fj6tW1+7z4iex/npy
Hkdx8+/nNhMP7lJrUtx3KQHLFTl2Sufp6ePlXWPR/t0XI6gooUD/qkOAv2/uHloOKS1nGAGpy9WU
aD/cnnw1l3b2LtsRf52NIe4irZFNmnkE1/inHpfuksACJNndF7s0VCTpsvDjbMyxv2/WFZl9pKIB
3fhAYj7pLYnAiGK6ktMs2zz2940RzYhtF9RN6ClWQRq/9JHrD2sdXt45YSa+WQkLnxsjNbWgF0Lx
hXojQ4aVO7+Tsvo+t5bpqaTsPNep/1y2KP1W3K3ZLmjPjDlaNGZz04AVD/BxRi+4ZKcCSlzg900D
TcavL/tg3C1g95A2yxNWFzG+lBHmUb9dXpT4W7kMqIr8EdC6820ky2KlpQOHqPXv67j+GNbOn9f4
6bIV9jHeHSfwcDJ0EEHBhbOSG/lMMV2AUbPhOm1/JNi9sY/2daEFlw0Jl7MxxAWHpHfmpbHxPqtZ
2UONn1x7PWlt9vWymdeO2aUFccfWWO0aL3WmeHtifDXLge7bo3FA3fZDAQKYN5UhBAiG488/EI1U
xTbA+4mbMb/Vd/QQ79trdl/kqGjKrIm3D5oRwNzjTe1w26dbtOjQaGYMnad2OS36fat9ubx1MhPc
zgFc2s7KguDQ5c5BKZJjHkdXNO+Ol82IDysagf8shYt0mAS0UE9Ez7PfDfXdMPqMi2w4GA+L+6Dc
M9I1U4IdlK2M/X0TkVBiaTPqYH6mn62jbeSd51h/9CmTZL7SlXGRT51Ss2/bPPeJdm0kgFUw/zNe
XAvBdh95THJZlouKa5ib3eRC39g6oEdc4O/smso/l3hldj8VcJFADMibChQy57sUzyMqGx4UrxbS
6KA/hSoUFBHOdzWmvW4rNSwPgRa2oGmsPCeYACBZgyZGKxmZv2y1wmi1McnFXDLUbqTEMIkafOVB
3iZI89r2qKP6ZlvLHFXoNhtrXO7dIZAOtIGjKjaqw3aYBdGxesB0lJeYIfX1wDgkO1kKLFkij+Ru
xgYzMwpkyKt+eKg1eJA9PGpj/qW2TRmwUZj9vi2QpyLUaW84GUMfAA6g3jAG6igofmZPRsigALsa
fEFBDJl5uaKYsMGF5q0JolcoaQCHd+48Vduo88QS/X8G3/twQA+jRgFBVtESXtQbU1y8WQBkoYmJ
fKTACH7mqVkD5kEtqiRUYuKbZ2OHizJESx2qLOieYT49zBXDy8fPdXaVLh1Y53A83OfELgKH/pLE
U7Gbvm0lF3WKMsM/I25WqENU186pu0uCBYdiHz+O4RxEXuald3IImdgs4LBAAgEcyg/QpcnsWKuL
sozxvayvdN/y4ytyiH+nhGHIKMSnvGEPeWXZtctuuncXPEQc/rHL3YSN3rYRSneYHLH96miUJybl
aAXQr7H3pnb8f8hvMF+8ZJHz1Vqx88YpUDNR1MA45YfWL/G//V9rEf6HqkFW8hJ77NsSOY8F21Nf
qQ08NlPLL04BUK+TzpLDL44zbzY4b9Wc1SJJibZvi26QqTiBaSlene6q4WNxFCNJOOfwFQAcz8+6
0qBl3rMSQv9nCdJDl3r6rscbG0j0wmtQFjqVwfpVNqAr9M9XUJylgl+DjzB2mrkga8cC63Kf4DGt
XJMmlBw9lh2/8wxGvYTBHkLcd73REZrtRQWOmrncMW4V8FBgWh+F67AMR9X7kF+4yDdBOs6EBTnX
z2P8qTKRcbqQFUnm7w29v7wg4Z65DEiB2UPw9nOwkKoyFKtQcaZry4FIsrWbDPXZnor9/2aGe3QQ
RyHt0uNpE60YzHbT09j3exsTSn9vxgBC8RXvpqOdce53JK5NNQEe2teWDBfcVaVWnp3+/ewtGEwx
mm1BesiGC3CHterbKaFrXftguwUj0WNtvBAZhYbwumRSstor4vqdluRAS6WoCRytG/bGiQTxyXkc
89Dd10HxW5ZlibwAuGDMPABcxTSzz/ct18qlAqCqRc3xOseA5EiuG9CoXf44ohi3NcKlclHnTnHu
VNg24j5h/+4XW0YkJjPBff9KR6WjNWY8OUv71qTLJzWWdehEUZSpTbE4CkoQlfv4ZVJ11IyxilU7
knG3zscxGjwMYV/eLNEX2Zphf988YNKkXFZFXYEiBHlCFj3WYD8qM0k0kxlha90YaZK67ssYh9/J
hiDTXB+l2Ou5iY6X1yJ8N2wXw7mXY46ErjpKQ+o+eyTXjBvfCJw7x8sOKhDSsoRatizO0cw+cbqY
oNenaX/MyTegZNWNweU1ydyA8zRbTUjWm3ADpblTVkzeE8ubzK/UfblsR+TRm63j4cKQZkf8L2jj
N83UeyCQtQMDk++SuCns723NcPG5xt3Z6AMu7DwDilX186t0p+ys7lQeiwOYLneXVyXZvdefs3G8
qdD6Oc6xew0Ux8H5awVkjvYOAfiCTDIJdZn78XlB1GZF33dwc2302AsdGlm+bYeGx0o3dQgqH1lB
VLg+DP4QxtWIFw/nHXqpls7c4YbQtVNpfypbPF3nH2MtG8UVesebHb6fYC1xmyoRbf1u7X5p5pR5
WhFLPJ0dTj7jMTc2ONfQar2gE8Va8h7MibbmZQCPr8VncO1MjeRFJd43wwSRGNNA5MdvWuouVOtb
ZCPVlbH+yPUYKuefoqaWrEm8byDCQSKHoRDeI8ZsAtZSwzDBkEWup1bUuM6jOpbFPfHWvZlhP2Pj
5hBgXaqhwnLMxBtwqhTPvC5+aV68I9SzAHfoIDOl3cjZy8T7+GaYuz1KOtMiKRQ88/voOSHGk1HG
rpdo62NFlsPlsyyMtuB/+2cv2W/ZLLI2mokWjCfDWc0EK11vqF6PuwzUq5IEQiB2B8qyjSn+HnHV
QRtnuOIUDsH6BFVWaBeF9OdwaCGJg6LvHdKX5zKMAyKr/YuDCHgC2bCdZRs8zN9SjHgiowu+mtMS
MsrcKNCBbRoDunsVANj/H2nXtSM5jgS/SIC8eZUr09V22s28CGPlvSj39Rfsud1RsXnF2949YPeA
ASaLVDKZzIyMuLyrXA/dmGNOnTwqRlznePMqw2O8YLggEcZ8kQnmbSEn5iIXsYbn/E7SA9XTPXDx
z27ixxIakhAQHv1qJ5Ia4N80AEJiIsTBNBYLhtTVuKYwaGDRdv0vWgemoxIjZrXQYE7DD6UCG2tM
KmD19iqrMx7vWkVuDKu+nYvYcBcrDi9/rv+xLCrbCiZM+vw8PwXypKZmXeLEDWFzUIP4qB5MqHT+
Hob4SH0LSTqIMTBIBMg4c71YeRKpRME5UCTtSzUbt5khRFnQH/wu7P+xwV4tVq8kugSIgWd9AsIz
B5Q6DhzUeSwLkhc56tqipy53YGmzKrb9pTTdvGLQlKJ+qsN8Kr/KoNtOwupK/UwajNNhBNRtP2lB
Hma75CTs7nE/IQipMJsPPkHcQUx0iZrZ6ZQyQhMxlH9BbPU4uO1reRiw2uhB9OLiHT5TpcSpmKgD
wRxzvkeg1XtJ6/GMaMAT3BgQpVJFoC3q3Own3NpgDnis5WQ1ZjX3CgCnDqZXf4l2VEoENXRveUUZ
hpJ9N7vxyfEVwdXHuxS2ppnj4CSKHqUrlqfl9bHXRnAgEyiSm77g2NHyxKUl0m3eXD45UaemjmII
q0MKsICGE6baAtqNE2Ws3AXhvEEfAPM/ePifG0pt1Eby3gZyo4e0atK4pgzwyCwqYXGvGTBHY5Le
0GCOjSPmqhsFhJnpIaDw9N5brzAxezVDZA5o/9b9SIDc2mM2cFEbFATQpwXyePphpg7QTZjmkpVG
UHzk+vtmXUxGEoHKQ+o02Kl0O8jyeL+2gtyRBr13rrCxwOQhiyRVfU6FaAHkRl9j3HfICFQhTado
IUyUqGUrl9cYU6qkbW9HXXteBhEwhFv72X4U5taSoDrg2CqcoDgBFuv1uxHCf/khw0tMNNrP7WFs
bTF3yaovmI+NkWjMoCRZ0UokI5pdKuTXrmLt06CDDAf6z+YHOLffKNL/cnT2YZtYc1kME0o18mg9
zouDVqI5eIvdCDrBXLggrZ5icg+DkqBZOz+5kgM5AqlbMKXwiapvDY1PlbfwlNGQ4xQQFHH8ThO9
p3m3p4lxFg0kSWDAVRmjoyORPFXQZzOq22gHuXCMSkIKw0pgE8Tz6M6KuiRcv9xYZNxfT1SQM8y0
9KXkId5QD6XefCSob0wwrq/27bSq+ojuYDzvh/GnaZyWSlTC4zukjoInmIXAXs2WvCO7n6JEoz1Y
5ScUTObJQI31TlMXP2tDx4AmTH1XO6L8jd6376LHxipzYS2ZQwpZB1d2daIgkujQ+gS90GEn7k7S
L/HOlAEiSlkHDhByoucOuURJWlQTjSDGVbkeu0Zz4zlEbVTghNwra2OH8UErN+VULhFyQYoHKcW5
fdV1E0p3snf5EhbZYTyP2C1Z1RRbl6m/iOHHS+fWkuD64NsAB5SpQ4AVmcX5nmVtC2KOFmtJHetz
0a3Ei9P8NplGgR/w7QCcCYoYCCuwsgfKklc2yBjxmEXOlGiQsFs9I/92ecPoj33nACbFMANDBLQX
42uK0y9LP8HIgKJu0t320Zd4Otp1IDUfwGdit/62xLjarNaD6ayos0Ee0gXqy9Xtp6kQ6adzN21j
hf75JgmrRzRzWgnX1SqFivx9tV775QNYye1CGB+rHXUYhg44GyMf3QiWgMy//FH46f9mFYyLRSVx
gCjBKowOJdDZ/10CneVjfVgO9M1x2R43XmNEBBpyaCbhYjrftKLEpIg+GGDuiZfYrQcZtM+6HFw2
8j8WhRIXZOpQomEbYiVRwDhGutxrXge/voECpDe6FbjFg9IXC0DyHfsva+9mzKWpa21zRNPCKjVP
Jinoc371kuN18rWpC6BXfKf7Y4vZPzI3JJ8SuHaeAqudZ/PqZ6P0BRA0U7CJ/C/1x5J6/qUAZhkz
GVxqXlZ+MTA/oXSCzJWf7wHA9PsrgfH53EJrgF1rqVCliAz9rkvrw5yRk9U04dihDKMsfpSMSJyh
f7ZOT3ErkmHmLhDZGP4HOkcUuM7Nj4A8JRPtZxL7KjceZktweLnzPFQR5y8DzLca9GKyof8EssAK
o+A0pU0gYIQu0FsZ1EadZMErWzi1wXWRjVnmw01lag0LwYeLVq3cp3Ja37QV6I/GxFIFPsI1ZVPV
e6D6MUHHbGG9jNkwTEiNslqZ3EUlpxnwWiXXRKUfniFkRqCmAxwAmp30zzextm8zI5s7uEqbpDfo
q0Gase5C4FI/cHOA+gB8flStBBXPczv6rHdKYqF0rYzVCwCBt4oJHkGHtiEvhyie820NMW8dZzSt
uUavxEvV8pQ38tUcfaRluzXBPHGMMQFTdmqjuw1Swij+pJDVjdcHKxHkx9ynBnDVwEYh80f3hzHU
FTXK3zoaj8nBXA+/4SGoCBqo9VdVQHF14ryfl01CSgZVaYxHOHjinH+oJVtrNItVnC0dig5pvwM2
NHPLSN2vZS0k2KJHhk1dLAtDUBjUly3gYM6tpV3mDCZKBN4Y+yU0Xygn53GVMVPg1gflWt6L6mTc
G8yC/B6IODRKN8o4fD4DhhpL41tVEKVpFN7znTTjNbyAF3v4KbqWudu5McckGhlBvJgrFCGbaLlL
itirVvkgT8vJzk1B3ixcGvPplDzOpbqHuxTW/vcjcXSNL8BgUqXVNBQVWP+HPTB1OiiTIB9g1jam
2jTPeQ89oMXVHLRCaZWk/g4dKjp6DoO7y0dbaJBZYIFiSaVoKXomv5zXJlxfCgdt/+yhCqa9s69F
XT1ubATB3V/rY0IJuOW0XKN5aFLJbm1CRYBEuzT55/KudHTijxnmlCdoAqxajhOnQD4nGk/E+THn
kEa7ifPHyxsoWJDD3CqtmVbpvCI2dubDrDyp8t1KPl82QX8se6AxiQZ5G1woGP9mDrTdTB10LeSa
slcdWkx+/xa3ESmScV/1WzvMMU7Bbd7AFthg2rtIfjIxy9s3oAFvoSvc3mnRaUa6OItWx/XArVnG
5VtnrJVOw/IosT4V7bb9ldaIwfMhftjzPtfWGOPuw9xbatQjj0pwtZC0ucni8lDnseBq5taIoXuC
WAjaXbwgmbxmdJK6IjmkqbRP5i7fp0fbN0/WFzDCYJIi8zSBF3LTt609Jj1tusop4wRF9jGUEfKt
fX1UruJgcKUvLaTLkgBvf1G9nTvlsDXKOCZZ4i6LRwTit5xx9iUXOWPh4+Zxm/K/zXPgCcW9c77P
bLaXcdVBaSaygJne024pZR6dDSVhffoN/P1IPrddJuOgc6IME0mxzLb8KRnBnL7Y/eHyEec+L2wo
TKAGCkFH9FzPL+3BWcFx2KMPtNo7+6jtJXw6q9yteAMu4gub/uJ3EWVjjflwUaeX5VhlLToYSqjj
k0V+t6f//j57k68E6p5czYIoRv/O9zYhbAXaIhPK3syJaEfDcoCWbD3JRM+1fbWK4+U95C/qjwFm
C1UdFIIKVLU9pZTdIn+cHZyz3JdVwbfiLgQaFTZ4gqBpxM5eO04SG1FC0DdzSPJgExDddUqc7S+v
hl6E77ZrY4V5j+nYLnPBIJvXzVmYRjfO/Gwt31Tpi1N8RxdFkOHz/Q9atQDkmgCYslJ62hwXmj5P
QEOhSWddZWj4F8Beyacy/Ajlo70xxRwnizjJ0Ew045ieImd2++GQjAJn4weIjREmzhuVmWqDifW0
i/ZSStkdxa3ZRnKddapXNs0vuSn3plN8la3EH8r53pkkER6Fc9dA+RXwU1R1oJ7EUvqkqlMvkwQ4
iqZ/N7QnWhOfBPeMyARzkI006+qiXvAyG9Fst4f5CM2fXR45ojSRawgjJciq0KWR2V54skBimzhp
gbEySfGHQ79zAipum3j0Slv2drDcx8J0WGSViRmgGpdIJlUFZjyeJUcKays080Wwh9QVmJNGiWD+
XhoTN3K9lNZ4hJFGzh7adAzTMvNiPcQUlmsOolYXd0mUfAazOShLsVz8Zrms/Txj6nF8NY+6p+3N
yZ0+57Xr3Cte5+Z+cW39qERAIk7MwkgXYi+CLDSZ3umB1NE4xmsNeXdHvR5WTB8ZpaDYx3tZvw12
QEQIdPTOOw1G2W67yHaQDXySPcr6kQfAkX8zds1N5+pXy5Xo3cndSnAC/2WQ8Y4WrclsjTGUR8Xe
NFqak5DvixAafCvQWabTKniSMYGYlF3WxbhaPAkPwPxX/EAxWDSz6r/rt8mDBlZu0aOMc5NhJ/+Y
ZBbWR0vaJ5XRgkD11q6/5fXjkn+xZCF9O/Xsd56/scN4fm2BPDNTG9T5giZGlpqFhZ+hC1q41hKQ
H0B9B//4UjtbGBOu0j5z4kpBJlVFFKdqeFF7Ulf4fXPVApwNrYMP3GugfkTN1MDcDCX1wBZsanFt
7lTqINu0Td8ddDr46+ePxv9V5eGesY0p59xUNvZqMa/wf7P5Ba4zSRIJDvIuNdSQMKoFL0Tvi72k
iZqPqPBlyLFPSNuCeofRgxDUwmhWixlIeU+KM2vMPU26uRjNGNaG13o/QvkMCB5UhOe9+kOJgsEG
HNBARVh6vOwjvDgCxTMFfVcUNR18ufN9tFrbLtFGglz1um8OkF/2Ss/oISkD1giK1gM+RUxnxTkK
EMiB9JUJ9CjwAEy+ADXPpDYlBEg8ZYYYCouUGEwKysnFLRc/rkiJRaec93w6s8n4pqPOqV5GNCjv
JigZOK7zhkOwD1rvar9RCMbx/4kvvNepBbg4IHQ6NAPfheqoJpXejyW2+Lk6yF9pmd/x0kOJ2hZ8
Sfzg4MTQM3tMQBsIuKAGA0gB2XjV12OEsdBGVEfgHD/YwOnAoig7L3v8lLJKsxq7SRKQyyo/41aQ
UwoMsJWeSLEKRWthYF0hJlMEzWh9IFphDTaUT3SMYKPzeO76dl/WQwP2Sc/RAjpQRllPY2A6d3bY
QEL78kHj5D1QZTWQoWJKDnOSTPRPVj1qJhvrWcYn0j/JSQSOCT9RnxXbv2yJ7+kbU3RrN1FYMYq5
Rv8ZF80vLdS/Gi/NS/Vrfljh3XZY3CO/C43P5bfLVrlOtzHKxJEZom6D3OF2A32bS9SwqO4MS5DO
cX1iY4OJkWWxkDIvYAMECF5RH6VehBDhfyWMl+ITISyx1LtJ3ZJMjbB1eX3VDJ8i+TlfX6b2+5IK
3Jsb76ke3l+WmENaFngylWlXeKkN0op+dTFGAolZHVBKr3qwQHTd0ci7u/yV6LFkchCqDfy3VcYL
MTqr5xqB1exAkeblbj6q4bATPTq5twryN2BtMEcLeSEmPADsZVlJjCx/udePReNaV/M+CqFN9V3F
5DNK+cm1I3jCc9I4mjL+ZZIdR5ihsK4pDj4dsXtIs96UCfHN9natBL1brqOjog1VDprMsZOhVllV
sZxjC8e4RO9sr1XgNWgERjj1CCzmjxHmsrKg/diPSd94RAvNfggHCkFd76T0Js9e+nEWBCf+FbWx
x3yvcY3SWi2xqPzZ3uVX6x6jguB9a25UF3JGvqjGxz3IEC0AhQEatoAVnUeoNu8VZyFIuZMSXUGw
ItpLJ9hB3mdSZR1prYXE5t20cNO2i1FWauMpTnM/msq+bjuM77Uvlw8Ur5SD9+UfO8yX6mcjbtpE
Q5p0Asl/AJ2bI23fgwfUb/855OvMFLNr6bKAsSPDY7buv6Xzfkq/FN3T5eXw/E6FRLlhmBptdNP4
uLk6Fq1Y68yCiHKVgeiW0lVK6WMtracYOymP4+CbyyhyPp43UNQrJc5TcEEyb74y1YAJ65CvTNke
bBZQSMfIDRSLPqmKbxxlwHKiGxE4lDc5BSDEH6NM/NWwm8WSzmi/oKjia7Urg5rNU73xE82AMfAD
dfHOVQxXDYEB+QgS48w8E4hjKLzm6F63nlIgWqmquzgHsxFEe15I3K6RSQSKpm9TBaoDuCsfY/Jt
mSEQMpy67CN+udlKehQ3TqOmuhkrEdZiDpaXz/f2cF3awpop780AHAEEwkCggTEfxvsdo8fcTwVq
LkryRJ9GKAlHnvpIanyiAv1TQ8TuRP9G9rLcWGRpiAp5hTx8D4tadmpBojEXRQg5D3dQ762qccdl
VytCnLTIKHMYVpOsph4h8rcGRlToGzr7NsjuAs3FAxUcoO8xAoYX45D+cu5EgZnvMX9vssGcisSZ
liVWcG9bbfUymtJV1Ut7zMXhpstE7CvcCG0hFcbBp0rqTOREltp3tVQAhk6SU+fYz20VXyu5ebgc
0mjIevcVN2YYv+mKzsrWNm+9YVTT29WKurtWqTVQMIK91iyj5ko3S9GIMD+8ODLQjAoVQGPfFnED
clw1QgU3f9YUV8/2VAlpua53jic9xXer5VmGm9/9noYT4hq4a95YZ7a2WCQy5dT6EGpxUNw1hwRt
p5+Jr9xLaDy5MoZDY09GHfnyXnPzPhVgLwWrBg0Ii/IHGAdTJ0mFxijAMrcoorUvzarUQR0Nc0jy
3HKTqHmKwTvu6muSQtSseJn7/lvWRy+2Wf8sGujSCX4TbzPA2UvVIPEf6F2ehyfHHtt6KuAAlF19
9fNgBksyZezGzFfYn6obFfzIYhJy3q22NcscpSK2zWJZAYCLHO17qWl3ZBoErs31sq0N5hYxtQHK
NTJuzhZk6t2+p0T8uMPKIAtN3xpXl6BoVNaYq0ZhAxRmIkfjHWFobAKy6+AVbbPpwjhFrTloJnCS
ierOst93LUZJRTVhulPsCd5aYby5LPIBqSuooGi3zICS2OiORwXVKbqkRGCN/9n+LIkJFxEYgone
o7OeSPLj2EnHZtVdgUdSj/vfC4Im+rlHKvHU9WSEjTUO1F9GmAfjHiNFswLFSXkPHv7L9i4vCbO/
5+YK4kxJNwLtl9ZXdpS43Ufe/hrwb7gsqVIhK78I3YmmIJRDr1ETD3IvYafPB1uSBC1nbkV2a4cu
dJNoADZOptaKWjhCCrZRikPooX2qYN5czCrJDRubRTFZzdib2dDRs7XMRudpdWN7baTMO1W/No0r
u+pfLn8l4eqY6kaUKcri1C00hg/pvvmERimGzp2dGeY+CLwEORv3xYcNg9YqxhkxoU2Xv9nLmPQT
WPCR3HQQQzRxOyQhuFt9ShXc7Ry/F3w7bqTYmGPOsDSt0JegiQVJIHo4hiYYWyIRy5rICHN2rWhN
SbrASGs3rqbVeKwYe9kSLIX+Le9O75+lsMhm3SFKOdLmLDgXABjMdySkNPsigJhgMSwrcTyS1elz
OjCX+PUwugBX1MPPyz731iW8tBbmkgIeXJa09L9JNabL/fmbfCc9xCepd+ejDEIiOmMOEPf1+qPa
SY+a5l/+BXyv3+wmc4UVXdoYiwavbyHHSX9BEuoHWpUCaUUo8nrumd4YYwIIGKYNu7JoWSpNdmaG
Arz5PMtGkBv7vhOcMG7U1Qzo0eJmxNQjE3XrIZWLPAWkRK3AnToOWRfG5vzl8vbx8nVtY4T5fpWt
RGhv47WwjD751c57ab1e2uDfGWE+0VrIc1qPMDJoGAGTfBnausm8n8n9ZTv8mLRZDfN5SkeSpLRH
OiF1JA3neWyvurlKdkiBIjfvdHvXoRXuKb2KJ1ErBzESrH1ZGSBfMIxpVwGVL3JP3qtzu8H0lG7C
pGWSCQO0KDmXv2JovgMrZiMuK7jm7nW8OsX8HMJNYK4BMlsEzGBoFCi35FcH6Efif1cgR/jG4T7t
PzDqgsfRHzdl7oHOIKOt5TgSSlzdp60e2KQT+A/do3dBZmOCif2qjReYvBoAVzWgT2kGD23pL30s
iVgIRYeBCf9JnDalljgQ9HYqzVWj4jgmpuNONUYwnexw2VkFx5stDgykV2M5wr6p49eEfBXOXfLI
P7Yf5h0xcSaVXb/QLk5QjK71qj//xnqCWu8me84P5HsNqCmUZTEnHpg7kZAFfzNtMBNbEC8Fgubc
8dV06KpRAdyjaa4tcpRRO2pmcY2FawYYTNBbAaf4jmJkUfq81zGV6Q3xeN/J7XForMVdDf2qTtdC
kAhzmy6aDlUiGY8VANaZ01xNkMxV6GmePAudlxQtdohA3Dto7McqpLYcCFJ116KmC9f/N1aZE91n
i9TUhGJayiScmrtcBs1z+3zZH0VGmHO8kEnS5BlzKEP7OGW5m2MQKs1EyCZ+dNqshTnLy9RnJAM8
zVNx0djAPudBAj022zqkiS+HmNLwRdvHPWkbk4wngkwew+8QgQMVJwDxM3GJiDSO74R/uwV7lutp
mvEcQ4CqIDziEpI/apPzTYoWv2xiQVrATUEwVvhGm4KBIcYF0yUZoBCZYFLItAcPT6ryNkqm2J2m
VPNRSMXDs1On/WXn4C5wY5TxQLXL07a32tZzUFWMs8GNyWOhXRui3hjfPUwT7XSDFvMNJlWokwGy
gCst5XcuqPj3xSewPHjFTXZDKZLEkEWub2zs0T/fXM/xNHe5Y6El0ub7VXkio6DjzE+QNwaYz5Xk
0qBPOrDb/Zs4UuKte6n2p12/i9GqDejQleoiC7jRr9RTeSv9WBtB0OIv0TEpWwe6WW+/cLNECaLB
1QKiLg/9igHyVpk/Els0xsaNHphr/MsIk0daS6s65SRhondo3aoLDExEQ2P0shdyjcDxKQWIbNgs
pGPMkCSrGdBhaLO3gVKif5rZ2uLptTF/ZNM2ppjkm1irZBX2hFeFckj6m8X5fHkp3AMFgBsIC2jp
i+1vW5EjyanTIy3Mc78b9l11N5i2q35gipbCO9Hw0FSQqLEFNlRxp6F1ys7rrSGc5DIcKv27nYrm
NLlBaWOGieoz6aBmSMCpOvcDSoat8T3P1tGd4/VTYq07qPAI3tD8QAEyNTrgjeldFly3jKs0tQtu
YoxNypO/BBWwkJK33hfr/vewn7A2Tb85m4ZCwJnOfQA3iPmu81hR9aNdZvqAe7+6io3KN7pTUcfh
J2jMzqHT3tvObhSAnXkeDyoDi4ql0x4xEw7bJdFMVQJJh74EXXXol7uYxAJX57miDiPAGkOCB4/b
82VJc2mi5I46s5JEV3JRB44OHJ3ZdbekXQWXl8AWe1GCNqiMoU6NeoAlXyvZ10rTrtNC2pfTJIgV
9Fe/+1h/VsVmv0akGJNdIJ0xFvADJffK+k1TY2iz35OpCPTiuiWv//xI61RQzQFQD3hxJtIvCQYl
tJgA7mnPfrO0kGxcPXO9Ab+K4IvxIvrWEnMb652utFoLR0TABQ2qNj9FdeJfXg3X8zarYZx9JBjN
aWzYyM1XS9870d0qojnllm5oxRdADqA4Md197nlouYw2xK4BJjqtIR0LswJlR1sN/w8ZIm/Ttsbo
n2+uQRAIVNFgwhi0rT6BIOSTXLcCn+Pt2dYE4wFlBhpJbYUJGd2MFUoi2ah6cSdA7vNi7dYK8/WN
BHyZ2QwrUiInQWMNUGorOzM0xvLUkunkGMjcLzsDDd/sYUIM0hD1UI0CGOZ874yk1KKkgmv3RujE
xJ1/0JacnbuKsh+kD+SawC4pOEI4SOjrnhsD/+A4D9VceOjju4BN27dm7Et9eHlJvEi0taKeW4nb
xVbrasJpdczQLMBZlr3qmRxMpinYPJ5XbC0xXj63yjwvCyz15U+t32GKyVXN3b9bDePcKMGaU1Vg
z6byR1z0biNDFCSegZS7bId3iLZrYRzBJrHVzhnWMq8vmXKv1A+X/37RXjG+LXWxLk8z/n4URN1p
PBWF4y2imhx3ERSeiesOj3k290qyRpdTBZulQ8vCHl8SUTb0Bj9/d17+WGChhFbRzemYwsIYToHk
NjUax1AvogjN0gONLYaXnqVd6cvfRG9dboUCinnoyIABVQHS5dyvqy6Km9wsS7w3krsUHLPjXtk7
wezZrvRLRSW+8qzHD3y0jUnmo02RDX6MAT2AvrxSzEAuT6QX+DfXL5CkIIdFq/hdg3BZLTW1xxGN
mQIzBTXIBlMFY5aCpFxkhTrO5oqw1aHVkhVhbrS+SfohT5+KjyCQka7+vRDm8yTlqKqVQiMphqCk
4l5qF0G44Qa2jQXma+QgoIGaCiwk+uq3GshLvqlm7xJRaso9RRiXB/wS/HGg6TnfrHGxWxC+46gu
be+qyuAN6SBYCs+EjckSaOloIFRgIe/GUjjJ1CP7NdaraqlcgD0FFnibtbXAfHHNTCYz1kCrLtdg
eCmeC23x9apzIyO4fEa459JW6HwMBG60dw8+SVmk0nJQB6Dt0tUvoLcFSJZ5WG+iT/S9Mu07w1sE
4ZS/vL+NsnGIaGNnrrZSYCDnFXrXc+ovBXFj6wNNpM3aWOK1ZC5VI5PiDpO6abAsiHZj80O1Ldeq
egEql+sSYN8DKgoFonfv2QU5Q9FbaGdA2MkOOinvniarVASvS5EV5jmrSdKgJp0EcqE5D/SuOFiN
KchyRCaYV1eZx2mRVyg8DYX0sizRZwjK+5d9jhfOAKL6714pLEoEYAtpJBM+S9u0kCrA88+drNWv
YxGdGy8j3RpiMrZqnOuhd1RMXumyL63FV0WtXDMqrh0H159l/Mt1qeeRp9dbaZxzAz1L80qyiTsZ
P+xFNMjxJjvG3uF4mGgaZmwpvpAuenMZTJYeR3IOiHl2UI/zKymA7l39xOt/5rsoVHZDoGIeoXzs
3BtoCl9lUN0RXea8tBvBD6ODNhjDUPA9/wnmuGhKSQnjx+lKxdsImhfQhD62KBc6o5cJldi4Prmx
x1wd2bqWZlVqFPU3f4fSIiZnKYikB82EGiZXYmIQroduDDJ7rAK0bVcFnRoY+xs1HnYGqJomK/+I
w2zMMMd5tlOok0w6xn5MjDoXNyopAqv4dvm0caemtl+LOdFm2lXGRLB71auhB6S+Ul7lIAegf/QA
/SHZqe98naIS/PrlsmnBNr4xBW1cNVMKKZUlgO4htOo7K1qwUn6My0pwWQrc422SYWMG6CJ1nGZE
xbLIQBsbx+QwxIkILCCywpzufIrIhJoNnhj4P36b671nzZ3AI0Qfiy096Go6GoWZoC4aKGHlK3sC
YVrNNf0ZzF2yX6IsTyHhRfqBAtjGSd7wr5s9pBIyOOn4VJ2l/qzMhzFPDuWsB5behf/OKZjgAYUf
qbZpqa1c62so/oZGND+Uk+iS4RZxtitigobUFFTaG+VD6FH79eTL5q1hfWuN3s+zB2e9z8lxXL5a
zm1b3V9eIa/Et7XMRI9oIXIld/iG3dh+lobRL3MJNIR5jbkjIEu9LKuDtEv3M1RHL1vmZ3M6hmmQ
xcjoqjBvegcUFFXcYnPbVXtJwgP6mXcDWby6I64xKa+qku2VpA7kJqikL5rqSZMoOeYeenR0oAiq
ayiUMJfulChTvZT4CRXW6GtJ4UorZvOrXBIsVmSIOZBLa3VJrsJlI6Nxs+F6nCFZInr484DfNga6
If1r2DYVwz6/69AXloZGRUNk8tKvE4jFilAK+rB6o7UBvhoCRIfLH5GzLptW88GfA4oxjPCeWyzM
AQP6i4MMzCjCqXiJzcRP9Pmf796ZFWb35hpdztXCGyZy4vtIH+/nwT72UyNAHVNfZ7IVm74q8PA3
0RSxmLPQr/B6TFgAHhlVje1HpGgOo907HqoEcuZNaDDkrtybPy7vIe/020iOKB0L5vHfMZWQaa4X
p4Pd4tQ/R8f0qD10geLldzXm0pPdZWucq+HMGBNqnFgelmqgT87m2RhDy3q9/PfzPEKH0JCDdhIo
OdnKY5RnLdqn9DVoy2GK1s60KDck+3rZCm/iD5TA0DUyMeOA4VbmW8laU9WxjhtOhUakboSDvp8K
iM23Jwjh+mT53heh1e9k0c3KM0zbZegnYTKMTkGde3ybR3kzD6g+6aMKBF6NYSC7+6VP5oMzDJ6m
kMOqotcpV+Ew4Fzg+S3IIOgHYryU9kboAxgjvTobNvWuGyVJtbByMybHSp2H0M4UC/UW/VPmtCIt
G873dBBKQMsFaMZ7RaDKMvCeTyO8S6z0NjcxircCg72ogpuWk6ZD6FfR8A8GOd+VKZy0c+pCT0uQ
tRsvhqb4TimFGuZVQJw5uzJm2fum3l92It7SFAXDjgrwoWAhZ3zI6Sqtyi0oGBfOoVsAeCpvJCGc
ksYm9nNtjTB5c5boRdLGOQjOQ0wRe/XO6jBfDmVmPznqD8bj5SVxTrfzthRoyWN0lPXOQjMj8Fah
ctk5X0m+W9Ha+ncGmPBhk2iSWxsGJuXakj9PqaAxwwuGCBo0LaB6i+B8OT9fA4aaZqdvSrBuWd+p
vrDutyeqTvL/jM7wisyoccg0XkEd7d2IvDzXeW0XA6zlYQl6l4BaXG9kQNMoefDiV0H3/Hs+TDTl
x/tUmoKHMZALkBTRmUtNstJYmxeIQiel+WIu622bZ8Hlj0X3ivU9aH1igh1oDwAImVil4SUqtQSr
W3aTepSVq0lzy/p2+AAPCa6vP3YYpwCN64CWF5SZpRkDDKV9LSvT7vJSeFFva4Jxiz6G8ts4wUS8
rvlB0fRTJi3ktGay7JZqWQp2jvtxHIxF4gNB4IENsq1jtROI2Eovb3+k6rO2CJbDdXPc+X8boD9g
84bRk0k3umQEzQ/aGjL6G+kRxfIDlZETA7R4gQ53MirMVB4eke7c2FwZnVn2M/oZczAOpQtwupKK
cJ28LaNDpAaSIcRTdtjSmpe4GRqsaJGgo6Wb6eeyJrqgdMnzaIN2uS0UZN9DcaDyM1SoyOK86pOX
61drfp0Yr2Z3T8p/ngxCUA3YQEVF9RxT+Od7ZmgTqYx+AXipGnI3kTO3TYsjmdSbpTMObekIHrW8
WhkMQucPZXqoubHJO+ZUo3Ex19JLn5F2hs4t5btC8SjUfcoRMmKMkL6sh2cZEkBqWIfp7YfEBs9+
BHuSm7Roxgg/om/62JWG3pV6J6wAW7AT695x+sAcIRib6l46gLSpNvbmIuK44zkS1AqQcyAF19/x
LmZtX2HoALCxTPpSzKFNhAxpfAsG4EBgxFdBzH3+bWPo+eq6jPPQvFaqe70EABIGqQemg8a9oejZ
jy0J/BcUc4AVMUmAFdl6tpowmEzaMQK3VpsIMJI8JmsHOPG/TTBrqqtcNisbJoboqRjnMJvuDKvw
lyyMwLRY1Dtt+CyngjDJO44bo6z8YKHUsYILCf1YcLUOdnxr2r+mTH6KhyQQ5x68SVsHSTdFjtEn
F3ufQddQq1UD3plBPpm4trOqwahn9l0eQTi7lpKmcZOsW+6aeDK9Lo6rRyuzABo16ilMDLu7cyBv
CZhqltxXk1RV0K4vvhdFXhyyaYn+cQMELxT0xxXdMDFvyR5oSbcmzSln8AdVYT9emYagY/Q+qqNu
gse+AjQJ+hBs+S3vFxMk3EByGlW/07v0pzZLR6cWsb2/Pyw2VoHHDvRA8aBj0cQV1ErMNzSxVTw1
zo0mqlrwlqGgYmHiLjQoN9v5YXRaqoAyrBDXdmKUgo49ML3knzuqjYzSxM8HDzPte50b6YDZa0H5
D7xPqwYkIwCZx54xLsGIwnn0z++Oc2tsFC2LtZtWWNPGq2x5JsXXtXcdCJML0V+0Rnae4Z1bYtKi
VZ8UIlUAYVFWaxMiqsPgrjGIA1cPU8xXZuwuokFmzimETZVizUA2jNuKrdstZFTXilCblKulR4ej
vDZW37BcGAdFourWlTu9YJ7/bhXOPrxPBGFds6Bmo4HeEuDE8y8pKxFu0AnzRettdiIBndumvIVO
4Dxlz/p3OrsdCXvAPB9VgZcG/ToKse/g32gNxNEI2mFvqs0dRuH9Ul/upjW8nOPyrABLQ+cUDUwr
suHNyLNaqnIFl+96K2Wta63HuBYEJd72acgyEDnANolNPN++fqxibakjlNLyn7YU2HHjz+Yr/iN4
J/LX8scOjSqb/HYgBGAWTS29uQZzEAq3xLD8rlYFZmhwYP1/uxzmXC/j3KO7hy2r9NhtnR8K+WXb
X8vmWA+nsfsPad+xHMeubPtFFVHeTMu2Y9OIokROKijpqLz39fVvgfveo2o0XmNTd7L3QBFcDVQi
kUizlmqrKidn8PERbiFSZzszlqJaIyyMBO4kw0rUhN3iMflKCn3gRySpu9bOHy232cVv3RGFED98
it94Y7SMTBTCUsWCSSKsv04E5c2CLkwNv0T4MqOmiqFdVzobQXxcdg1n1Syr2UJRX9MMs3hORUBN
9YueH4W0s0slUHhauR+ug97cLQ71OethnsJOB474aPzE0T4IDnqbgza3Y4jMou30+faJY64LnTFQ
TsaI3dV4MDY3xQ0LvDZbUhCQHiHUe9JGK2i66eX/BkU996cYjaFyqRTOMKDHoxTsIXwX9d+rxFOu
Yp08XYVvRHwEZTP6sTdqUQhVeQA1/Y+aiD4Voa2NvOwFEwVCAGidh1To1cigMocTlAc0HANR3sXl
5FWSYNjaIH+6eR9GvsGhIud6zlQh04BTadUL+nDste8DsAxy3CIryIFPBBMZVNYhY0YZ3qpAGcIq
dASycXRCx8J+TXmJVBYEErcQOEKFQTHp7yIuSWaJMzr8kjXIhCDn1c6vY3HUfDDQA65zCeM99INV
yjo8mk0yK5rlB/gFT5sXR5FDqDgW5bdKnr7cNmhG/Q4XCO4rUCspjOmRVGwbKyzAqKsNtlieLZQU
wGEhfcuCzAwUqL9ZyJ8VoGnm2R7j1IJHCGqoYMdTMChAfaxyXGKz6ELYhBzEmK5MhVM7vUrCT84C
yZGkvBF4WgiFPNapIR95eYfJSbWg2ywvnT6F+m7th+DDGyzblKCEBd00n1eaYSSF8PnQpYInKZEM
oQtQQiEUdVqVJVIA6HVFz2kSyPerQxRRIu6blIkGalAkuJAbun4/pDXoQMqpLqGxFAbrnkz+NK5p
Fw+YpXN5RBpcNOoKkSNIUyUd0Prv/6xN3y+vfWuP2MpllwucwICNh4Lah1gg+l2pyqQhLInSTS3k
lO6IcjIhDp/8ak+6dzEd69w2FYY3JCMYIqJSE0oRNLlPp6lJrpUVPlw8+Ca6BLv4lElfb4MwYh08
fE10JUMIDp1o1EMpi0zMno1YUV7dq+WT2P+S0AYNvsJkzexO+x7yaDU5gHRLzCrKi5xJDTj3lBfV
EZOHXnmIhNgWNBQwTLSSRjzyAB4i9dGGwtIWawJinLSPWVbbYKPzuyS2DQGy10r3lLTaqdIVTq6P
B0vdzWuXCSJED0pHDf5R8lMC1Re57OcMD41iA8mTI+WP1BblT/o+XNRVB0yTYzuFXYnM1tD4sTHe
SQkn3GDbP/R6MI+GYABXwqXzSgt0k3YZTLI8rafSLwIRngTaczjbw5FL5Ek+DO0q8Z74Lxp1untN
GyyZHIDlkDzJXnRA18E7oa0VuIry3JVR22h1ZhYnIbykdG8GSJHeqa5w949+/b9gySct2PTKFDz8
UCAiuqZ0ZBBbadkvcoe/DLLmAkyQhBYHTKH2wImxWT5kC0Ruvc2Lqaz7RVxUACWLhoGd33k82wlv
lJURhFgk3IXEt0Km36nXczWlWleZOGB58j4P71b0+TgKZFaIm0ECTcpq1AHOY9IQVsLLN73uFsmL
vJQcV8s6RFsE6qyWa5aHlglLE/PIL6LFjqtfIBVWmp2AVM5tj8vocDNR2CJE3cixoUOJ2q5U10ZJ
HrBd0fsM3vbCa0M7RpYldsG2IPhi6y4y5BkINxgvyLn+Usjooa1G0THAryDTcmkORWUOXdfG6CPV
Tmn2rdY4CeNrc8PfB+unisFYEwlKamnIna7SHIKQcVKfjXVFuja3EaFyrmEWCnrM0VCDKtp1tqab
8qSuyYj2EuWira0Q5UvxHulNHp0fGwg9CmgIIb36lLsreyErkfnDWDs+VKlP3mg1toY56k9bBCFU
+INDfRZhjorGKoGT5Xj/WxXMIfKM81jYyLe3NpFLR8uj6ZU/Rc5L6NrwL5HJDmz8w6p2rRXPQJ7G
0B1i8J2LGE9qnkqwPITGz9vrJM+qS693CUY7I9FKDK0HmFy/lEJhRxa43JLKzcPJzXvf4pV3Wdau
4W0ENhi4JpQRLxeHkThp0SRYY1Q/6FFszyMnWX79ZvjILqP6qWFiDTfVJUAlJ2XdgYDDUdBjYmJg
KFYTvJS+JUrIMXkmEo4sYXFAayEtv2OC5dYaZHAS9dbXuXiq6/u1+qm1nA/ERoFLQo2B3LvUeopq
nLUiBMeH0j2axa9QRNuRiTHm77ftgJFkwr4R10dwQJJJTSjF41QMQoEP02PkRvLh/A7hqdhLXvrI
69RnHuENFHV3KNGYoowESWVDyH/U4fCErKRTRibniuIuibpB0rHQoqbGktQAhE640TNHCar9esev
+/GWRJm1ms2WWofgN8/DgxL61Qrt5uD2F2KeVEQnhATDRCcmdVKbKRebeQEvXLr8J2tNu1Hfw/Ig
DUGkePrndSBhDRsw6tKo58o0KwvccGbzEyOKLW8xTDew+ftksRsfl5dWojcx8uxiGdol0jFZzfn6
16E+VoCHGunhAy803dhhCZJc4zRV+PjmgQhNt55xgPbn7vZXYQSplzjUPZHmcYm3KTq6CVG6hFE1
hAzQ+RCCNoh8XjcJ0waQJyOZA8RG9MtQWItUlwakftpKhGNDcrYtD0P/iFDQ7qTZDoWK4+SYl9Ef
RPppWPSDala6hfS+bL2k0fBNzE6SdcjMw1j6t7eSZROkydOAdSPT+JGG2tjELIJ2uFwq5GirJNBi
X0dJ+zYCI8yD5AHKgiTPiGZAmnB9KgVZXFJQ2q6SnbxX5/FLjmSI+ct4q18IlYK6q9w64CXVGdlu
wMoasqeIJ3Rce5fWri1FkuhWWzjq2+AVT0PQ7zA58US6O3KPrx3I3MgNHOUp+lAXFGHA4UIjgmeM
uotS+N9sJHkHKtBrQw8f5VqbslH1LERKUMWYHCY0s2NyKBwdUhIvRDNz8MmUprDH++A2MMvP4qb9
Ly7lZ8sxQaJSB243m8dWb57jwfRR2uX4WrJDdFQEAgeQaiGDi2NGXYbKoqzLLGLecIm/of8g171+
xGz9+Pv2ahh9/DCMDQ51E3YQM530AVoOhCRdd1LffBAfrPPoDBAqFndy6mTfbkMybQNKmboGJS40
LFCOt2j0NsLwIVrQx9jVWtONeS9DRrqYLOoPBBWxxKALEOIVFFpWaS+oHKtOlH4UrRSQbmOyPnKW
/l/oZjNN4w+sTn2ztRHNtq7BcZSJr5Eh2uAe8nqerCQTRAWbPkmxo/WWsj89TbtES0CgWFevY//N
mAYbo11/Y+QbEOpK6eZID1PCMdRrkheiMQobWUOV4i8sYYNCOSWlXwQj0yI8aLvc7pQjStUcBLbf
20BQjqjuo1mSBdzBo18cicAG0rN3qPmBEwXuIfF5uWfmsd3gUVFLiCUMTRJWjjh7culmKxp6593f
VC9h4YaCjhyUYZA2oHDycI2SlvDukXk4EGwfyxUag7Pz0b0cWKnHyxEwF4aeMgvJCYVo6F1eIJLe
hO2qA7BRRLdBY17bYgK/fFUXlWN7zHhG30BRDiIWtFGIB0CZd+pvBM1HC+n06Ne/a41m+wqoSIMT
F6QIMj1WJEmFLIgLHO2IYoGG2ULC+VH+KH/roMLWID8budHnZ8Hw9cDBLhJdG+RD6M3UmjifZcS2
UvxVsIIwGhwr/7+CUNtYVp1ZJzpANJAKp9A/6Q1ooPA4lD7u2auLarMWytdC6H4BLS58rWbHz8lv
KI9UOGaoYO3zb51PAozxMHrrWXos0HKM8osTvt92I8xDjpsEYypInSEcoFziYiqrMS4wmPK7fMA4
x48VUh/DTyNQPPkbPyvMusC2cJRzlLU5KrMS3ImqFvr4yPsJo/S3l8Ry8iR1gIonptnRnHp52lIp
XXpDABsaZNKi9tRmX0weBRF71xAQovsVlU2ZFnGolWwIZxGTweF/Oo+o9+auuW8jXJCyPweZz+Pj
Y3gQlAANFCMwvidqH79nE1wnTR8OQw+8LOwcXJRo3n6rIK+LwapPbx7yfwjhkUmHt6LbtoZEL4y4
zUFu2O6F8ZwtYAziPO1YD/sLDOpwIWQDDYAIjKqI7KyawGlZ23kWiPWdKLilcCqbpyo7GOP+9toY
tneBS522NpKWtUd+yVHqye6EF6mp/mb38D6Bj0cl54oWb+zQqCKNBdIhRmbPxpuku3n36/YqyO5Q
PkNG/wDGYHUNE19XB3YwEj2VgJGk0A613pX2ZE47RXomJymKeU3YzE3bwFEHtlHKUsm6CpZnqC4u
VNccks+nuC9WRIUyvYBhXpFAiB8Hdpq+1Mnu9qaRM39r06hQJg/DWlkKfHppOS/y3RBlSMueRdCT
CTGvgYTR4o3Zrs2WUQ6oxuXRzGgRcMzxTdbtOdRdAcFzuAQdJsmE2U5TTBVPHOtmuL0LVOpUzYgK
sn7GEpv4yyg9p5qtDxzT4+0idYCiScrUaASEGH/LB4isdY09hn5pHQuddy9xlkPT+YRFqUijjE20
wmwvp7qjrMc2fJCmxUkhX6Cp4J1EdclEQ2uXRa4utHZS6t+0Uvki1It/23x4P4Z66NWq0c5rjYVH
1nEAh7wy2y2XkZ8HQj3KrVWPVdJZ4ijtoRqeLHTTCbzyC/Me+WOa9L0Vh3gAZcRIxvJOjhVbUr8X
9b2lJcHtDWN6DXTkfLSvQoSYiioyC1JbqdYAZzz2GJaKOebB3KvN36e8kqbk0pga+PuhPNphBilR
qfbGmlcvZy8D6XS0tqFDTyE/Y3PtGlMRW2IGz9QbvV1o1akRla+3d4p5ppDm/F8IyjPFoI9aDAF6
XbPyVK/fGtSrKqK1lw+HtMj+xo5NtC2hnAhpSDo06pRZ1XsTYKn11o2PyRhkCu8OZJoYxH7RponY
SzeoTzOjw8awrLZ1QNy5E1C2kVrjaRLiF3HWftzeOx4U9XlqcRJqZSCcaVpqq01pV0bpWF1pN1yK
JOZn2qyK+kxLLCumEQGq7A+6cUoI6WkkuXq9l8dft1fFtO0NFPkpG6Mrxwo9LvIC6uWx9df2Tuke
imT8K0v485Xo2wIV5WXtYAmhGQVmOzut3u4zZf2bgGizFurGSHoEyoVA/ECzb/V9rPo9r9bB2S6T
Shxl4lqHbY2QeIj8tXqR7kxe2xH7Qv+zClpztzGTcp3CGv3AIOZT1NhO9CQYpmMb+xKeaOUxDZ8q
iXeQGHT6iCM2sNSF0EdSW1ZEPFt8BCV2/Aw9vyNmOJyftjzYOlqtRTQJJbLdfHTLRdwOHt7OUk5c
hILyUi3ksQGFsG7JT2N97jSZ8xxg+tjNKil/MelJT5IImNkIw/Ncd2fd/DzzIUbVNTAIoDGISPxS
Vhj2crqog1Q7evnSr37ZDy+VsdpdE3LCTNaObYCukpid0kVNJtZOPv82lhX943eqGbq3/QOrDLJd
jk5FI20oi5lZ6ggUvvSvvTu7qtO8RY+mi8xSgRn80B6/1l/lp9uwrO9ESnKYhUb5Ba0Vl24pt5Qs
m1KQOo54vYtd5wy8pieWO98i0D7WkJoukYEg6LrdopijCX6hvsxx591eChMILPMY98N4lEFv4FBU
8K/k7TxInWeiC3t8N9v7VOKRiLHSBDKSVShWgYkUyrbUl5qg3R4uNQp+/6ip5u6oBVkfkFQjSaBO
kmd8np8Qtr6BpJxGheRKqGlwGvKouuVY20V/kMOXarTcbOaliJn2vgGjPMSg9Jgwb8C6GBdQPk5q
t9BML5EXztOGdflu10S7iALNRAih4CLmr/kQemHqa4uvq4o9Kpy3KCulebF/lJn3WSnn9YqntJ7Z
eGCTzkWica6DJ8ZOniMnhYAJJHj/4p6UUBdD2QVNfwadkp6asewtEl6MaMkv70zzXghfbhs92xg3
GNSVv0xzKZQhKMQgC+D1e2WX3dU70pOJvnU/DwQOBQDTX2zgKKebjrEiZhKcbi93fhTVp6QqOeeY
CYHsG0YMEX1BWvfSJXVC0S/NCrYuUa/OYYSxfx6PAQ+B2jNljjqp7hRE57KcHA10IHuJVI1/8/U3
66C2CjPnaMBrk9aRu3DwUl2eXDAs6gGaCAT3thUwT+wfKDpaEo0IqZbZRJbAEB9HIfdltTyvc8j5
+Gxj2+BQns8s9KgIe9BQqoH2fU3Abb+if0d7Q++ddtBQP8x4KXvOpzIpx6eURtI1YPFxlCFYRcOe
VV6TJPviRW+xbGGYG1Qw1AWVzsoo6TXkqNBzJ34N2yb1y6kzdxUyEE/Fgo7GcEijU2tMXaCh/dA1
BchjxH1v+EOk9H5YS+ZDLNXm4zCuq61MK0+gkHmzbX4hdSKstkOHZ4MmjGn4gfZh5AfvtPwgrry4
nr3Zf3aCOhfh2EFNOwdvVp69xcU+GTgnm+nxN+ugTkSZ1Q0oBtPWKa2DLj6CZbBLHrQpdK2B53rJ
n6JTg6Rh/H8+Ki3Toq6CqJRQzHbatSL3M1IXNpGQbdLKX6LXoTitwv72IeTsHq3XUrVZPhNBH0dS
f0USn0Ge9/epo9DptdpKOdhZB2m8AzveMetq3nFjWxohVkMrLwavqLPQKB2kfQ2soZlwFQue0J+X
6CmPR/f2XrEqmjL0Mf4LRJm02lujvHQaOFJ9HDIMCKmuFpDhdTK0wDMGtt39AaPsWla0ZhVz2B1a
vh1Jfkzz73n3lBeHCm2otxfG9sR/oCgTnwZhwNw1CI8XYdwNguL2Rn4UuU8Szne6ov4YEZmWhIR1
6Yr7PHwf4pd46M5hzzmxnOXQfIJS3EliOwNnRYvZ2HpdIdyPBu9aIZZ7fVj/u2l045IB1SFJiLBp
8V50RK9zwr3y1H00Ygmu8Hz7C/G2jopuqwISOgIhA52S/lTL4BYfU19UXkyD91DgbR450JuUj9qt
Amb8gJQMX4dsn1rf4iq4vRgGBMpqyGHiAQwyQpGCkGMYthWDQjWSdxV4H5bluIqafRuEsWMXIORH
bNYRdegZHSqAZOBiqnrw2RQLmhzPRpNz3AIPifz7BgljW6U6TUAahCiIzO/hjJeOmgVl+/X2kliX
/sWaKP8jzbHaqGTjst/RWfEJjQYa7dej4LVgRW9O1qF10kfllQPLsPQLWMoTTZMY5lYGWEnr7Mw4
TKLqdiZ0VcazFd+P4r6TE1tXXuo1wECUdxudoacLzrONtVDOyWxixO8G0M3ZJgXuYke0xifM8JZ2
6Ja77rX3hEDfxZ5SOrsSHBic7ysTe6RO+vYX0J2rktrHrYXHs6MWqQ3OD3sZf/TQLMrLZ1N87Uwv
VX+u4rnGbR2Op1KY7Lj2OuXQTqe1Q/QXho7cvur5CFGqZ3PU7L5Dsuzz3D4X+/RR6t6YodokwixK
2CdD/YGaTdOAFpmXFuHtBHWbo48xMpcEGI0GDXZUhZLJv/25WRX5i82mPN0ojJaxlIAQdX031Yld
tIpdKZja7tGv9CrgvVAg8JKqBEJFPPU6tmdSMUOFOAKEKtRR1oV1MJYWSbOm+E+c32dDjBozjw+T
B0Kd4mjNQl2pAFKVDzOoN6TYNsWn29vIxkD/s4rnAdQUyL9vjKEox9BYM7x4kS62h/Ik548i6GFu
g8iMEAXf6g8KtV3oEMlrc8BKxnbYDdpjP77M4lEDtQ7S7HK+J0wCvXIfqj86LTxqxbERUPWGFrDq
GKvTlwdl8lpQWli2IDyZ7aFPhcC00LhirfaUr5xzzPu11L7HsyUJawjLCsUSdOm+Je/EKvbzed90
nMEr4hFpjwGWFRkDjSZEdenilpyb1TwqGMwslAZ698Io6F6Zqok/hPqPsAfNcT3m0mpbspBxBpPJ
nl9BQyIbWSiwEKAX7vLLV+gmHMwc0FavtzaICCVbTtYhgFYdNMetitdQyHIJFggIUEgDMcAV7WUe
QetmigfMOyZKEayy8CNHMYzDdEh8PLUoVQSFE2knBN023QokIOUCMm/wopFp69LPAjJt3QZ/MU50
AUNddFomYSLfmjAmDKo3V+z7xpEEOb638oyXrmS9JSC/qCpkrBaVyQ/SoM0JlctVX1sRS+p+h0Fn
Y3rgDMkPt3ouD3yygQ8poKsNRHgNdm0VxkHPsPRlYcWY+SmdFqMQirBbMxGN7y8mMveT/haVXyoj
xRRxkKd7dfihl4MtpIcuO5vqUx69yXLhEv5BUF86xTTfqc1hRFdeFdkhnEo9Nn6lv6vhd1nbaeMX
Vdvf9jPS1edHjKijHR/pfpQJMSp8adPJXMZiqEulky1E1E10qid0Govg8Fp30PDddW4qB+r9v5Ww
vM4gEXyDZM3xKzDUTYUgKtIk7ZwhvAAvoKc69T2SvoVdfW8QVZ4rf9rNvKaF62uQQGJ6Dv8DZwm+
2eWSrSUpRTGXQWuAGfIas/jhzgoIEwW/tnblMYABHhtZwjWB9kG6EaORJyL5hHK1kb6Bhs5u5d4G
ma0dW//hfEdyd19YIUECcR9KEGQ6kEYahikNa0En9CHRame76KC72uP6W3J6wrDx9dOKRRQe8V2b
M9ZHaTckKvAKEcO2Fobjh52V8l7P12E5gcHOYUCMFMOuaHRyKauFzCLz/ppvBoRTj0x7q7bwdYD0
TBs033Tv1+29vLrgLzFpGThxzPNpLoAZWQhUkGpb91Nhti76jzVOVfSavY/CohKo5bAsmRzBQAqo
W+5Lt/kq2f2eMG1pXvku7uWfizuSKTXJsTiv7Kvb5QNaN2VSL72+zYokFcvKMEtHV/TVm1IhCQT5
08qnBAR3F44AoaykyYEiSxf6pg3x/YzZzSPNm0FMpA0KXqbKpzXbgEU4l7AYlAqu2A6ESJXNVhZK
R2nuQ2RaMHAkh5Wt8UosrI0DVx94Q1QUPq4cPrg1+i7KosppxFAh/S+534SN5d62wut2BLIcUKHh
TAPnisF57dMRZBcQelmF0YXqbjwufqIEZviud/va2OvyV11854Cy3AjOmogRPx1Oi/5ecSckRhIm
GAb5XiXOHNtkFCRxVif7FXe2uou+8J6AV6EjlrlFpALdvJ7HKOuAuKjfhPY1AYvNsKaeJcd2Dcbv
2+tjfDqUZyFQAZkbkH7RLR5JPZWpEuNo58rvJH0beCN3DNeBFjIYumSi7wol2kuvOMkFtH5VmEa5
pj6Uhw8oogt5yTEN1ipwa0CXG7cHxtqpO1vUBhXpsbpyOkk5G31xr3Lbu1gL2UJQ4ZrerWDzhX/A
Qyq1224/5e+pyBEXYFyOIHj7swzqHs5WJTQ6RIWOKr0ma2/34Z2CDlCI/3AeU8zFYPgBvB0gg8IM
xOVXWUPBXOYU+9UIw960TlU2+qr567ZpMUEw9YgkuaTALZB/31yItVWEUC3r0TQxjOOdEevJQTDz
BQTQdf0XVgyJDGJiOKOI2i6hImgvo3u/AutF9Ii5h4anxMGyLxW0D+iiQZUaT53Lv29klYqUFNrm
s2U8hk0XDDKv/k6yGVS4gknbPxDkJ2x2ywRnrJgVgJgOZpDtGgdD7KcMhffM5RPu89ZDfZpWS0H0
V7YVvsWdNgi2wZ1WYsUpYEvG3DBOI247uiWojNLQhG4X1uO0ewTMBw3a7wJkK5QDIuiz6MKjubwY
7PqhQ8ajoFcBLwCzBm/c5S52bVgbeT7Adx7MR8Mn2UrVzt9FN/sXPH+sp8IFGuXcumwN1T4DWmg4
6qE8JU/oSALLKnkydq+Trxx0DDMpkAaJvc9P8H9MgoHnGGNoFmk5vVwqNG9UJSbgpMdGfhmCcacE
6Vlx8gMIXjgHjHWW8S5AfgenC/+hDsDciFZbxRMcRpG5Wvet01pv4HEfXGdfyZIscssjWoHgCbWf
47jMlVFgScoXQ/XqffOugJkgdIMH8XviaMGEANcEVw9YGxOfl1tgW+wGnZzQzQkc+wkCQCLQZx+v
T7z3IKl3Lr5mTrIXgjlAng59hz7vvcnaWTJvBJp6pByww5eoQ1ukqjpiZ6XCcqdOPo8rNHUNLt8a
+UK0f4HwGqap4I5B/0J9Qb0T0fgaLYRY4iOr8RY+yA89uICrB3UHHu7kx23vz4rW0AeP6ww0Fujn
pKV+JrCBSrkEwHTf7ol1gjbdXb0+MPYcJNa1qRGNagXWgyY96tpcplFaEw19qJMTBtNhAuk2UWE3
3catd+vvj8O//zwZJoyVyEAghhdJSE+dPxXDQUqGphhHDoozoWlZA1KfjXDW8WzmnD9WVuACjQo/
YBym1YUimUkmE6eZJ5zVB8vp3G5f3Ud+xvl6rAtCNzDRBb8C/mE66tW1WIG8OIKoOZqDvEv3dcd7
bTENZItBxbnQXk6gsQEMYpGoNDvgTD+QF6zJSZCyF2NiaszCGOHV86Q2BbXIEgBJ01FIGlsq329b
IBMAwS0h8Ee3LR1EV2NVJ+DYRPjZK6ckaQ+wGvs2xHV/HjG3DQblnaZ2KAUxBIYFNm3BxpjgUyPY
YLns3H+MbtpVP4zEvQ3LWxntNYx8ECtQGzvQArJBT3Iek+T1NgTrxY8QAZ2MiNswvUrnW7UWXPJz
CIzJIfkMtGa96r/C2hYffibPIL9BHiq9Q4CiZrb0i4PNeGthmBWkqNAeQrMqnfmC9ry8ihJp7EWh
bA8aSqfdQblH3ivnyV+98UWG5HPuSIrNjZBYjh+JHNCy4mkJMi7KfxRVtuQF+gPRYvlbHgY3Ch/D
MeWYDRPENEFdBl0ypGMp1ygnWVSHePND528/Gl8Mwaut35w9JDcUfbMg/69Crgaphqvhz6bQrEhW
sYcTSpIf6cP1yXic3MqNPd7bmPxeGgubJWPPkEREcp66LaFnqJhdjD6IqbG7PgrGpvDNOHbCRRrt
SR58vDiwlSnHUFj7uMWlTp9cymZq5cBdhecM3NWG+qxYc3B7J9kguDNhkIg0aGPM8jqqDC0hI6fL
riiaQJsNRy547pADQ7PEzMrSVkWcojm7P7RLZ8smSCPFT7OBwF+hOwpvf3BUI6FGeY4ina3JArui
Y0FzLVFkD5MkrqbnnHwhy0Eh9YSXBt5lIMqgDAKitXWnW/gwpnxojK85r/OGFVugPRmPGCwE1CnU
KUUGbRDXDnfHMi53UpY/xBU6lYfGtTrR//znx17hDUum1NDce2nbYgPZwWgF94JiBVWCONCbE85N
yAwjthhkOzcx7lIgk5Ur8LUkjJAd4yNQ0s7rwbRTu3zjMZsw32NbPGKLGzxjxHtdJmsa/4cpSHCG
Vy3QIQ422NPj7Q1k1TEQahIKKXAfESWdS7Sp7bJWSg0SkiVomSPMebndw4ejT2F/G4vliPClcFsh
oMZ7iLKLoixAnCdC3CjdR7saPG1S0OzzAw+Gee2DrQpP2o/0qkotCTkNwUgrCxfw9+j9bYbUmh27
ugsl6AVkVahk+DwXe83uhJO7haR8HV5hmtURyM4zfiaYvIpd1GjuQPq7J8HttNP+JvexRaQsv0a/
dyeNQDTvVt9AnsDyIHMRaA7JEfCesswvt9lR6ggkyWQqc4LrKt3jxr9Pgmyv+5mfckrj3G2kTL9O
SIG3+djGoXA7u3PiL+DnR9E1eoDmClTceCuTGUuD5JCOHgwkyHWTvu0HZGGSTIVnVwNkxx000j8K
95JbIRMi4gSCO9xZj+RMiJivRD96BxMimzx6ohv+QDMF55AwnPP299AtxhH07YzWwu/RUcns74WJ
t8eMq+wCgDodgxBafdkCIHkxWwRwUCT4ir5IH/06uq8dSi9z84DbtcjyakhrKRKS5hYenTTntqkv
5iDoIPJQH9UDsVfTlYLwPnL+jZoEc40bMOqZNBaJBUUfgGXibs6/d+mbmXBfF+SEUXHVxYood4Ym
KKPNc8zg5yfrfj5B7PMBbXfu6uh+8YVPHs2K+S/wqOesno51Ui/AUx/FQ4syX+p3qLHHjnQsAhVD
ntqhPUMvGxEkxyZZl8QFNDlEmyspryYV/LeAJvJgIFGwm7vQX3zQDB157DUsH0CK+BBNx+g5GCIp
HyCNypRnDbDMr2SZOrKDISQP7eK7FghBf5cHvIc7I17BgJ8G7RGk3DH1SZ0IZay1cRRBdBD3qVf1
+b5DCnYUkpNSR0+3r0CWYW6hqHsiqeLImNQPcojJTVKkPIvUgbqrdxuG5URAHkue1iIq3nTBuzZC
ucoIF0FtrO66NN9HeXq9DcG6ZfUNBl3glmdlqBQLS1kjt01giHCU30w3/91VdgnSS3wrUHqtPFhy
quhTR0rAUMtQGQqMabLIY6OjGjL6/YkoO88u6vkH5bz4kifvIvyXqErzMp3Ewm/BUh6lr4wO+qIf
sOZhCEi22gryAzf4YzmV7fIop1JNuVZIFXA6Tz2YBwwUBqCDMUAzS+TFl12rOX/zHTcbSrmVVYmb
1lxgK5BeeNT8wkt9y9MC6U29Hz0CGQc97yPydpP8+8afNNEk5kjMkY9Y76Wf0Kvz4dD8hNRvoOjy
PPj1bnDjnbyzXrVfnAVzwD9ybBtwsV5FtSN0Br2fnIniIGFRi32FSCySjuXM0e+RxHDh7Y5/Eyji
YYd2MjyNDOgPUb7GrCNNjNeP3UbLO1k0cnkPyrlzs2fZrXBv8MZU2A51A0n5nKg2pA4Uz2j4fJQP
q1v7ySPpftFta7E/GpZ8LiSxmevT8meVVHCaQUy4WKDciu+LWV8c0XmfeEXwv5J2PbjPct1OUrsO
ePcH08NuVkuFqtIkYoY6BXQ+BvH6JGQ7c3zhWBDLvcoioVsgohiIyC7NF0PT9SrM2NHO+0eHCKrD
XgKXoPviMXdalzcfy7yAwUeGxxNqwhCRotyCnKhzmi5o2hUPya7+UqGbAkyeJ92PD7ypZtYGogKB
fhvSaoPL6nJx5thqUjtjAw3YR1N+VecvCU84j72BfzBob7ooOAMRMIrwS9w9iX9Re4Y0xZ+/T21X
rStx0oX4QOty7peT+OlRXwWZtM3fp3zmPLfgsB/x++vVT+f7vOSECaycwwUAZWEYZ5ChMvw/FtY/
SDvkgc75CymOijv9zIuA/j/29d8No18d5tBow6pgQdAN+6BQb1wJxOZEo4xbwyAujnYOSK1KOton
IZ30sfaN/zWrRS7VDLZM1HcIf+Xgr46CYXl+xoFpyxsoyhmMIAbO2xxQ0XSSwqMgBevIo03/yLXf
Wg91YCJ5DfOFrKd12xOCYyd1w33qz3g1/iQLM4/x27Tj3iTEbd+Cpc6QWLayVBUf21jvh0diIkph
Z6fkmehqmrF/2+kxj+xmK6kjZYxCLSsp4Cwh8uT6u/R5kUtyqDYI1KGK4lFtEYzg0Ta/C0MCtuWj
jlrN7WWw+g8uUKiTpaWtGGVkHa0r+cWu3I+n7Djv1Of1qL7W3uQuYAG16zsjtf+Crh1LRDceugrR
1XXdXzu3oqBGM0oLid76+YQUYmhxEkPks9NmsYWgTH6KqqzphAnUy+0pjs6FXtm9GCzh7N7eSEYU
hfkJdKyTxkLMt1OBTDHMhWSSEI4k86RdFkz+v+n4Z5jdBQwVvMSNriYfD6Ze/9GHsjOvvPPLQ6Bi
lbEKOyslEVktPozpo8RNuDBC+oslUF8kTMR6yVHuRIYJPKk/Sdk7/kFoXWRI/qA7ghd9MZzeBR7l
jzLBLC2QQSH4ah8T+VhID6ayu/3xWV0nFxiU80maRcqGCY+/3k2fVxfaA7bsQBnAC93aG06yGx8i
dIDINqF15i2QYeIX4JQrsqJJb+ceCyzV/8TQCFsxdxAK/sJTleFtJOWQxCQurW4iOErsVHlgGqFt
Rp9voL5YDOWPoiGd0PcMkFz/WdSPA1cIg+wG5RC2APTVLo+rFa6ExpG0DHROfq/ihZft1p3l/dSC
/Ilk4DrTNnhq4ayY4gKY8hDLUuroYsTKQNp7ID5CfyCaAOkRiePgtj2y3jioC0PVDXOocO90fCy2
INxTyUUfj9WbjM4gXY5/jVEe9Pr4O1qbgyK2flpUXpUIgSbVrm6lp2KNvMLkVb+YVkPYLGWk59H6
RR2/JbT+H2lX1pwpjmx/ERHsoFexfav3rfxCuBYDYgeJ7dffQ810+zPFNTM9L10RHWGnJVKpVGae
cwRpZ3xdZv2MeUMBnaVquUUHvr67F2YWJ5DYBcZU8wZYfSi9zlQHxa7cQ9LE2X5Brp63C1OL8yZk
rEiaCTrJoFDFPAj7rdJvVbZVUV2NxBd2luetJRjNS7EkWUMJafihRBuzwpubtjhsDaaPBKbsZ5ec
UHFoA+lqHlTrztugnQ03WHaMyyJtJsCSkc20Go2HG7XpqZk/fO33a0ZAvQ2XxyQ6Bm0XvjbkQ55l
UIwHx9pJtU+xdNNvDRiuHq1LGwtHqwohSdIcoHonfYt2GDZxdTBoUvkFwkfopUX3W/F9rdI9M4r/
vayFw3EjHu1ovpJngbLmJvW6nYxKSezrLiLIC6OYp+yp7YXeZjtoa0cXPlgZScfq+WVqUPlAdtUL
2Vduth9c5dQ6ZWB5c/TUf3K0g1CuKWn3FDmlD2iW+/WXXb1hL/dg4aoJACF5weGqc9d5cvcthdBd
71l+8mp5GuZXvciZzqr/dkCy731tfOsDLGu7fFDwIJxrgjOebvLnR03kSY75rfV7N0crrnFGmjnx
aav+uZZVXqzaWtwZupVKqj1f7XrQ7eug2c1977kEubHAlTfopYdZi7QysutGsm185uKk+RDjhDSU
8EFudd6midnczEWCWWC4rhDzIR38/A3cnA56taj6hS7O0I96n7vV+T8jqFmrInxa5SLz5LZal0UC
H9KDWbnJOs7sdMIPryfUyPF/7zZ2dZ4UX6Yal19vEY4QtjWz0rBSNSMYLtlp8iliN6XqdvxXwY4l
eyynp69trt1NlyYX0UkoKRkYNAEwZJRRNW8oRhko6FbZdPu1obWH46fNXAQlABzGnBFYSp/kd+3U
IDShjXmuGHCEvTu3hLOrWUIx97cvk60gbC3CUiSioZnQF8BrS0fhj9aYDQ79dD+BwLPEoL7YZBlc
a9h+Wu8iAMVKr+TZ/MCrCEbU0BZwDeiTHnVQyDa321NqW0tcss2lynxdzs46zxh0YCrl1+G+c8pT
ccV2AHS4W13N9VA/z1CgFA9WwMW5jMZohn/DoFJcS5Nr13tpE1ux9vaDftTfNhYnEO9KOx1bZAEc
jY50xyAZWLvpfha8mZHCmzfnHLf+PIEf9hYnsBuIOpY11tSjdRo7KXCuA+1Q62+u+CYafz1Yfxhb
nD2i2ZhVmxen4mUx98SSve6rEMr9+uT9qXyj/Rbh+nsTFydP1+MEp/u3ZyR36Z35pB6Khxh5SPN9
uC2oAokB+oaOFUqIpW//B7QDv3UyvtrWxfHLwlTSrQQrbVy5R29xPvzRrvOhrxzGUD1L0dyovPHF
AGcIIL6Yaxjd6Rxvpidr8984lB9bvjiUdh41UtbjDynQteqDcF95+QMPtrV3/p+7429L+gIVpIuk
1oe5vAhM8eSHT/NIU0cz2peQa+qvt8sWG960LChJaqcwc054ZMCe8sO/Ckqg6dx97U3rF8bHuhY3
Px5maaRz7GDe/NAURiPTq8TjZG7RW/0/8ezD0CK8sHSwhk7Geho3DLQfya4OsmfpLJBBzeiK6Pof
TA5d+sZSXTzNxNhOs85BH9/r8d2wNbG/Vuj+ZGARXISuT13WYOv0gFAd6Uz9hhHVXRJAeGr0SFB4
RWC5yNkj+vU329zLRaSZor7kxfxuaxtKrqHA5hd+5Nl4DeQqdhO8KduhdON60BdRJyRTVhojVjvL
Xg6YeWn+1Rxmb//qVRCMapsbGdSqTRvwT8Q6DEothzGbpmeFFMGmaBKfd+KRZSq1RnnjDKwcbsCy
CPovpqEDtL8cm63yMQQm/N++OQ8SRY868BGnmW41da1vfGvK4M/D/dng4h6EmHxT5w1Gjtk+QSWo
2c3TGvLmVfHn/n02s/BQtQ8NpS0N1AP5nToFVn5My435uS0TC1es5xKFZYIfQMxDs5neH+pkup2s
9Olrn5/d6/OVg9EdyHjNI4mKqvyeW7zokk2WNkatpOZOyxqaate55bfkZ1gPgZ3+13yMQCtd2Frq
55S1aEND4DVUEpmBEKq66uIKmB9p3Ch2ri4KSNO59aGr4IvBoi8WxQs5kwSJoKmpqoEpa1SbpmBq
yokaOjAsubbxiv4z2GNhF/YWbqc1lT40KQejVJV6egT4QyT2oh0Cg+RbZ2r+XcsPNrd3dAvAHA0z
zp/XpiQKSE5RjHHKaT/LX85vSjPBIw+ToqfJiRwebL2WV3L0mV7hw+biuZxVfVL3k53inY4KhZvg
ja5dzdRL7EBcaYPjaaV69tna4upMbC1GUxfRSSvKQzJWmVuUzaFuo5ckLO7tlOCt0JqWKwxMDnBR
NF455cHXx2Lt+Fky0DlgpjTA37WIypLe1WM3P4SK9JWgSTiWmgPOV+d/s7LI91Swn0djCsYlhcz+
yR3BxY7VWxQMq3H4cjWLdE7YwHuUBmYdh2uOLEEEsavdJb/Bs5kX+VuMz2vH78Lc8pwrpRyTusRY
LFgCKeKYJ1L9xdD4z7GV1aAYCrbRjFw7E5cGF/6pGoTVUomwL+kQ5TJkOsSbucH8LZbnzlIRLGaK
E/0PzCyTxwQlIwZcvju+x9/AZIw2B2S3GXLzHQGZnad4GTKTyt3uO6zFl0vbi8sgI0M3thzrI+VD
pUKNST/kmuTzvNl/7ZCrZ88C56EGnzdNkEN8ji7wvxo0l7h2xkN9lR/4MaP1SQpmVRdzC/Ayn+M/
dpQo4JQCzwWADYszZrcm2NVMcMbM5ddZ536GmarXs4J5FmyN6qwe6Atji6M29VmXtAq4fYpeB5hV
tXuqWzOZdwXU+sYmrrrKha3FcUvKMiSZiinD3ukQLjGw6quOfJ4jdXICd7eXuwCkwFfy719bXkt/
MIv7146ai7uhN3Ux692jmBu+qpOjFm+xCj4tq3V64reQbx8ijX5t8vfU8hdfcYnyYpOS8ryDx7Re
CkYHKMTT8aD5lQ9utKvkNLrSu31dgFSiCeI7tosPW0Nrq9EGzEYGcOYY5l4S6I0hk0rDxJclkl+X
J328NhCwa+PUdQ9fr3U1zFxYWhzDytY5gOVYag/1I3ISUb6xmVsGFicigXQxGOyRjFna4yBOk7mR
F608cBTwQX7s1eIUpCyyTVLgIpADO5gfVXm06xmt3d4tvO5X4irfQK/6v+3a4jSUWjfhC8EmyI58
Q3rh9rCRMayfbUAN8dYAKH75zBj0rITyeItZFLABhvUTy2M6WS9fL2PNCKCfM8EloNCATX6OjPIw
9Tkv0N8O9fHZrNqfgykdTWlrGGCl/gt46YWdOWpe5K6FJWl4wwCcyc3Ir5XRb0V9VaimZ0/V0Rgg
BFALx9AqqqvAmFe5h7a+14GgtmqFJyxkZAbLqUmS58me3gCQbDecdGsjFlcE6DKSaIoRtotBNgEu
kDiKNfFIx6naouFdu/cu92I+Lxd7gUQ9T9q5TWNCgrBp+IHbuZ+b9mEk9e6ffF4QO2p4BoGLY+Gl
0CCJ4nZ+qlpWdGyr8Q3svw88ld7/JzPL1Ih0ksGLGiEkVA5RduTKw5hvOOp8hpcBGcxyf63kNwXo
xaYVJAPp3HwJpKSmLLM0l9TtvdL1OuTJ2YlJ0r6Z2FbbYv7qX1lduC2elnWrGTPuCkXaDDyVCCsF
AwkGwOZ+ERg/ky2oxLof4tlKbAyiYUT6s3OgBoVnQa1Al7L+0RHfgCZCvREvt0zMW32xlVHCmrH/
XQaNs0MSIfNqynvGuq1MaMvOwvkgDTlkaQuvYPve621X20l3udM5w0jbvbiu/VlXAkXEr31x9VkA
Xrl/7yC4Uj4vb0qqmmhzslda7gwR4EfrVbNQfFUO7V4/Ck7VrZWuuokCyPlMrQDe/3knLnYUbN0J
ZxgeRLYgo6BdAFhj36TOrFFe+uCQ3XKStRsVpDp/21tc2VHdKVFhg7atNTuQi/wcN2XX57j/h+Nf
WFi4IU+nHsM+GaCbJ8Wfh+6i0wzGTV2yWStcdZMLUwt35EpWJYUOMuKShE6eXLHuLd+6f9ZtgC4a
mCtd+aNblWlVqhdz8ZW17C5vk5xqpupKtfVfkwPgmgPZ0V92FqE9NUNLIhmyNilkOzsFp1MY+V/7
9/q3/zCx8LWotRs25Cg3kV7Zp0UY1Ln49rWJ9SN0sYyFf8V5M0TAvOBl/aP3VE85SmjTTgfZn6vF
/0GTf93bPta08LayitvOytq5Fza/40G0HUD+8/dQe7uRVW1t38LbGoAz8ljFPa83pzH5VZq/NvZu
y9UWUc/K1USamjh1cnqUIA7oKbv89+6Z1zbWhP3bb427bKxp2W2K5DiRGkWDdl55HCyMRiSV9/Wq
tiws0kRbTiSrrg2Eg9FMqJaRhGZlt/snRsDSBcp9GxRXCyMYvA7LIoIXMMWoKWlMmUIfcOPyW1/J
h5HFja4LiaWI4WBUTXqITTOAGzYO6PyB/wydHxYWmaTVjjmGrhE6c0K8UDt001mfPGXcZ9nzRJ6z
esPeusN92JtXfHH5TGOcGESYKDJIJ8OIadS8NNHD159m1QaKJ7pm2TNsdeHUUqlWZMqxprqUDrjt
XFXJvktjs3GRzuf8j637MLOsAo/SABjNDC5M0tSiZhFB7Ne8q1l0N/YAxlbjP7pILwwuXM5SEgwY
aHA5krYunhuoQakb+cj6mkClBsQi/rvk7SgSpkxmg4eiUrFXqQc5pYKKdhftIZPrDdqwcYhWq9qg
Kv7b3iLAdX1n5ZOJTyVGj3Fv2Ge+5M2TJzkY1jEqtdscH55vgz+/2ofFhXN0SmpG1oxv1297TPhN
u4LT7Hv8bgUzANb6Od7ajrwN4Vm9ND4Wuox6otfqrkTy8HscdfRaKAVlx3ye4g22msMrTI241y9s
LfykIV02FQqWOF0LoBa1Hboh4YPhRTrV3c6bwzqkeaSf/dZMymq4ujC8CFcJ64BEzxB4Zek+sb8P
ykbwWAGif17ZIlqFYTv0eY+VdS92oJyy6+gRAracTs7vzvB9fBgkWm5cwhses2y2hxWHalAHoypX
3jP5qcmsV6XIbswi3kjItizNge0iOCqN3vGsQ+JntQDYABQlT6g12HsrNjZ2cj1EolY3EzcBX7+w
ZCdVaNkt0ljk5LtRGh1IejzKU7+xoHWH+DAzL/hiQbVp21I6T65PAtSknXkY+ZaCz/qefZhYZGOW
ysLGnkLm5EPoh4abJ6qfYOxxq263tZRFpNLaUZV6NQPTEBwbwp3dxlatp7EgaP7rkywCkwTqqSHk
qFizk/JD8+cGEXGmIHsb3ZnHaOusbnjAEhrfkm4k1QA8DZj2wLmhQCoIkw+SshHhVy8UsPgByQx1
cFQ9P3sAFGyh4WLBAzo27Q3V2qHfcewlMVJdrl1wev2DNhQ6J3/bW3jcYNt1WOo5aH8ZHgNx58uj
2Dg7qx53YWLhcak+kdGaiztVdZsNT5JlulbxHVRYG3fx6he6sLPwuAIFiTyZEE3z0XyNtSiibYN+
xUCev06X1tcDZkKQ7OIpuJzGKtoil6UEnXNFkZyMIIAmMsTTgiHcOqvrzvBhaXk/SJKWdDUqAV3R
xjRUG68GS6CasdseaqEh1AO+Xtn6Dn7YW1wXWtEaSJ9RUBTZ+2QISC+EFEQ+7tdW1m8laEj8tYFz
6LiIcuVMZZXZaEuCQ+pu+Gl9n7tM0anzdD9+w5gkqA94531tdDUcgdhanXuhmOhYRAtw4Sf2kNvM
kdAVz0jndOXd/2RhGSBipVGLqMeqhvohGoMuvv3696+73d8r+N0Gvdg1PipJPHU8d4DVoiLOrjI9
gxIfJpCLLY6c1Zaq/bFbv9PQC1ux6OMBdfl/kYFHR+DT9iYmubNdFWzhDeaN/yO/vDC18DnFKIsh
HX8L0MxE0jPrOMAzwX8/24hM6MLMwue6qdMkbqDfwiEqzaeTyF9t85GRdsu5Nxztt/NfbF2l1Rnm
P1CC6BSqB7JXH6qbNgiRdKWNa71D7GFz2HjVJHjaIJoGTsk/lBFCVI0UrUJNFJflCYSFQTTZG9fS
amS4MDE758WqcjNrk4bMrGGtXxlndTgm4UbauLoKEyI2GFUAofFSFEHVGtMcKvic1IwnDjEvro4b
QeB3ff0PZ7uwMf8NF8sgNn5vrY6QEktDCAYbRyVBYG05uQn79rFnULwcFeW1683buohcSRemWw7W
BLpevm/QpKAoensS6xXahnFMdVG9hbz2bCMTVHTtda2R+7rm9xlTbNrJ8nNfQ1JTLfX7xMj9pmI3
SpPuRAmiJFu5MqL+zmzA09S1jCbpFNEyNX5FLFIoJl++iaZ7UDrlnegsdhCZezrm6Px3Cg59CUll
ZoufPG57GnXKL6EX+1pooO3p4jboWp656sCCPIx3kLNAV1/tgyZqqcn6h6SA6KktcH9IYqhpWZDo
POitdKcZ8R0Sj/u0NO8sqW38IRQdLTTpWYqz1z6PSk8UeUuHtgBCR8teG8k4a1UXO0M1BjXIwiiA
d/a5ImUA3aW7uBSMmvak71g3HkqCBq7OfEBuH9SpCOKo9FvTfkgzCeAUGbqiqfy9HJMb1KEIcvpw
a3ZpPWe8+P6zm198/2qCbN1UIEXAqAjk4N7mxx7fjZHLRzphFAbfaqt8N2cdX7nc4uQUXSrr09xK
xhOC6nF6w4vRMatJQGi1bGgdmrQsq29f3xWriQOqEb9p22axlM/rNCsrGk0DlQ/IwtG674K6rXel
2p0Qnc4JH16/Nre+rxf2Fvvaj7xoExPJvnHdPulP8czzAUpbmuCmAldV8Sq2apart+GFxcW2psy0
x9/Ah4oUp6IEG6YBEcKS3OLjBF+vbiUwgXoDBDBg0QVvw5JQXBosTE3MKbksaSCFJvJZLrKNwuVK
fP1kY5G7hr3BirrJU0cbakz65FTX75i+UYBb2TNwTEJXFYy2mob25mevIKkchyDgSh1o7NBEuqrK
H033RsaN/doys8hau7HuEQqT1FGGZ6O/4bEfWQkC1gZiecvMInGw+lFVNYH7otAmNzY1yjFsaY1U
zrbA16sfZxYyxKSOhX8WuWPbJ6nA2w+XXxV58dQHI/d6/t8/xPCU+9vIEhSdyINSqQK5flqOP+wY
tONVHhHvH7jyhZGlB7RGKUNDC26WliiYAGrB919bWN+rWRhUg3obyJM/+1jW2n2e4x5H+MYoVWWa
Do+jfSmit//NzuL8g/K81jE2gIgTEqcWWUTTUrj9EP4TLzMJhNBBvIlVzZH24sZgPCoxWIPcipPH
ZjrpBNzF8VO3WdidvXVxTYD26cPOIgB0NpdkecKX6fxiDwgJWAsSTCJkVzP+dRs1ufqZLswtXJpI
JQiF9G7uxpjHxq5upI4HdSw2QsFq6Pwws6zi1tGA6mcKp25acRBl5ULgd+PZNX+ALzZu+RrXwHI+
ZBwtn7R7VKLTrBddgLcDWUYu/vvnMe4B8KGSmUzjD7ngKR3F2IgURxS8nmkf/0gi4pvFP3iqfjKz
uLyjGrXqvuzRn1VUymtwKg9bBCSrsfNiJYtTarZpJjfh7NVj91QJ5rajDUEOhUH0UN3I61dd7cLW
4qR2xQTOJQNxmtmcJlrl5oP+Ujb/YNbt064tDmpDzKgvRgSeKZe8rJJ+anIXFJq9Ed+2dm5xTntb
7UQzjphnEBk11LvRwIvO+NZttUvXUqpP61mcUDBVlZmkYttGR3j13fwy7pweCLkI7QhwQ27kBmud
pUt7S4xxgYfKFDM5R8NF8SVq7MI9GB0otAPc/vsWl8RKUvzJ2OIesnpFhJAYx4hL8V7zG2O8GuJT
XZzMMHXDMdk4t+t7SSDAPauBQQ5sYa4dw2JSZtFNM6UcY0OzDFi3Kxm4NlUfUlyA5n19O60QGyCd
u7C4yIEkk7dNxqcZfRLfVK4d6I4BlGMSTFfaVeUZYKYGx9W4K58zaWu1wHus3SYgIAMQRJ25QpYL
LnkEFSZwRUPrUbi1bVO1g/LMGLvN9CK0hyzh1EyIE+bcLbP0Sdfu1UZD6ddySPaikwRDcOqNYMax
nBQaRj1Nu9GRtDTQw8AQxE063SlNnYbl4Ex1eqjsFt18cauip0DyyRGkC7Lk3JvlTTnmp662uBOC
IqSqvxWqFYSYFzONiaL/CyLp49AVe55el3boZPJzpXQ73v8iEnkD9iJAYZX1PzMjvNKr/AkKYMe6
jy0Hsl0SHtip3418NyX5uW0YNerifcqyw2B0nijxc2DiSNitplZBG1tnVURIRyrgkxN9p5c7rY5+
qGYQ29FOb9KjiZ+SBaR5EiPgQ/o4zJOzY6J9K4uXWpRem1q7hjznzU1mRLdD+tYiGajjQ16+m9Bd
Vwc3n7pzLJ6JPXh5BBle+SaJpCtEi9tSPcoCM7CGsRtDjSrGgCnUG6PBGIzyyM2Yiqr1VP4ml5wy
DM3GYeqV2T4b9rUquzqgUyCqPZHI15vIkys9YB2hWmHTvjiT+NXgQ1DKvqKJAJUgT+6fGGOOME59
N+FL/8Jr8Gy02X5Mf45N4sb5C2ZYjqyI6FD1UJY+hmm1Z+1TjO/JkVB1RuENtepBUntnD5XHrRGv
9Z+pnUI79hTn3+YfTdSOEv1Fw5yrBaHJsWwcm526HHWTsdlJfUyVNvZQTt7bmJLjYUqL8jkPnweo
TVh5RWvpri3AZZgcouJnIacuKPCPVa64eVpSGwy4ht17sfrYpLpvZZ3fKI2rQwxbsYHaL4DJ7Mog
1fvbMFXOo47s3D4Xk3ZousTDqKkvSdMpajB+C9RmjJ2MfrWR7dk1oa3CDpoFzVVstmyaJ5KO6KxM
ziBlrs2NXZOApBvOiBSAVkPuTZHqGllLxUAcJTQcYsZ+g93RxttpSoNaO+pN46DF4Ust249x6aII
7ceMUxsc400ICah+XxS1F3MNrY/I7ccBVdzUU+SC2jJ3YwlSR3yvMuJU5pVS1+5k2XRKJ9pWRkoz
PXIqY6RsBDQUaAhi3ssJDl8xHDiHIom4biWTDpZ6lroxEPNws1W5tS5jKuF6EmZBu0b+RoqMRlrr
ZTrKQxl/mcSDrj4NrKTKOB+lX51EYockyKm7jDkGeegS69hJ0gGydVRVi6DXbScm46Gre6co+GPV
V3dKdMtMgemUwUuknyJsbyLNBtF+W17bIqVtfozxURkyWVbc1AOHA0mIHyjEc034Ee/R5rQ8W4Lm
CSc0Up51xIWJ9aDW+FV1Cf6eFoLurTMkGVpgTegJlbtGaV1jSBzRrHSH7FulHeNkoHqItv0weW1U
u0PT7+Neux4y/ZBOYzB238zwWei935Hvcc2usmF8N6LiDTCMPaCxgTxYUC36btXqjWl2V0MlPyqp
AfAJRoKL4ih3aJqbDRXNLUuOpnqO8l/d2OxzKQoMKG/nReVa+TXrr3uz8tPB3udKfSzt17QPwbmi
+xr7njcPXHvmRnUAj7Cjp29N8hiqb21tPEz2r7xuXTmMvDGq9hwpTJpMGpWyfTKW3ii5Rs1eCbvS
OQQPdejbA/naIU6R8L3JnhMk75hR3acS2clQc8BR/2FH4tpoTIFwMr5Lhmhpz5t92VoHe7BNbFTy
KKzszZpS0FYNw1s7yqcURQMaJuarKPhdz7RvJB4crWtr1+LSroubR03FpHRayjgb7GXq1Xse1x63
ARKSQUiudG6m68+sTY9lUV5V1rDjsk0rpQpKpTiwagjwcc6DCWlKNfaggpU79Vh9a6Pea4esoZnI
H+V0fG4HdlLjsHcHS3md0vJHqw+elpf7xEKKnxDTiQxy37SSCKYsvrVkAQA6KrIIeeJR080qUBo4
tmAxxDRkPbAkk82O19OWFPdErRgN5eQKJHxewsa9OpDvqKwDaps2Z6YXbl5j+lKVH0BQ5ONVdFb5
FDQNUIcTcM2h/l2VqkdJbnemmu+jpvfzdnwQXLk2kmmitlqA6KYHulUrfYUZ6EcXVoQJHXGfF5Gv
Kq0b8wi+pFqCaoN0bdfm2RxsZwS9NHLKWV5Nam2ns01PBwELhBNPPZDuriLEbjC15lYu+8RL7ULg
4h3qnQgROOxQ9wSPcG5BVxhrQlDgwYPC5D/ysq/9kMXXcQM8e9geTQExUtyJaSgepaI8ZUQO0g7q
NXI2+mbdXcuTdYLU0lGJU/yZXD1BWtEVqIwDi2zu68T0stG4lgRGPFj8rc8SXK+mkwv+2vPOUQ2I
UpiZDmq38VzYFg5wop1buzpXWfqQjcTV5OJJYfJdmIMdzMpxjST5CfuH5M8ornPwThhwlbRWD/3Q
eniSICRwRaIjTqHd87uiUsQu1tvnNI6e1dJ67Dv1GHMFlXaDHaTJRFCxH62BAYpuN24SyddyHu5j
nu8iiMlHhnRMJpUCVffYDdV5AA08re2+ozWxdpkN8nvc0RlTcSNJe4IQn8nyC6q4GCTLUTi37Vuw
iLqQzXCkVHkllnSYFDVxOisMVMhKeKR6L6v0MR7zH7nUg5dBwT3fKbdSr5xC0vuKiBXHDAUdKxLT
eJI8YXDP7vEXRKU+0NZAqqbo0n3bQSapVB2eog+hT29x800prH3fQbU2Hu50STnKqN1PQ+0LIQdD
minuYBpu2EdBUmeoveH3SzV7aoURzQ7lhKzbDXr5OiGeQ4vRMzSAHkyMS7OUCwcOQGjf6TsrSY92
Pt1XPOypyBhtBxSNmOYAwHCAVDB4vcWj3eSUGNMJzOxg/+RKUFa6RwbpRktBgMhkQAFEqJxYoZ/y
MDxLqgqB8DDzuGrfMx76MnJkJB/g2CzxzDD1m5ob35WkoqxC9Ab9b9Ii7xl6tCOix3wqdMDlWopP
64RyjdnOenBJnLpVb9o0z5N3cPFd8cp8EKMh0Wjq7lOWOlY2PFg1c4XeAXukRoJWdgjgcihTLUEm
0pagicqwoQR4ZmEYh6QG/aVN/B45Tdp0QaiRuyqTHagrHnsZnKpS5AKLc8hCzW/l6s4c4102ikBi
wGcm3EwD2bgdbHLoszFIS77rhXkCatqPS62iU1Xt1BSZUyvCDuQFxB+M9GXi2i5tdBk8UtN9QabH
OO9uo6nYGT3ia2N3gY6OOTqI1bmUrbs+lWlnmX5dgOgn099zIp8qEyemKelo1YFlRqmfkXSgShw/
9SoHc0FTnO3BOtkT09w6al+VNqFCjx64wOwlkfszVOQOpUV+jWOSuWaiP4WG6ShpdZ0W6p2ZjwGv
5YNsFbvRTj2SjC96XD9qmFHiVnrdj93gIUm+miwwwRq4EGKVvIfYKsXKobUZxrec6J5Z6fdVVL2r
eWfQqRB7SN1Y+A6iAlrdAIijsM96MfbXvOrerYadjKH0K8k8JUPhkyjaKSN7FJqEuMnDxxpVn66N
v0v5eNLsmqotSJB189A00l6HnxnThCjR/0ylYfBMq/Jr0fwo8XRRSzS1YuvW7PgVLoQdU7FVYdW/
c3MK8IdQYLauYlLeD0Pc4JtKh9AAkGaw9bMlZYFcaveKUCIqtZIPcoMD0+uD3sUSHbjsKY1xtrTJ
H6Y5Y1T8Vkc+1JjAEWraWY86DCeHSPirbMxxCw+Cmi3yJQNRRlJji0pFUaJMkj0C8QytUAnCw7ww
kErbQRtKQZ8i28J6XpkGDAJp75D2fVPM8THFoYE/2T/zNNNoYtU9bUJxReTseUzFM6owTt2kXlFy
4L6NQaagavjeR7EK6k3Nj7viyEt2zxAT6GCwXywtdlKcpLSUNC809beQwGFSW6YpyBxoGUYPLGej
k3RpSxVOvF5hnhwS5C9WQMZ2Z9T5RJupvuqrn+BMxNUuXDU+RvlwGqAnwvh1nNzXoUQn8pLiIiyN
x6YeaZNclbqNB9JD3LUOcjxNuwlR3W3K27bDk1Tx9NrrJ0+zvBGvuLLYj2HnjGHr6DXbl1kehEl/
1o1nJTedNgnKCDpMliNlEIDFmypMI0foGpKiCETjFc0lfqqtbBfpJx5VNNW5wwiqHv0LIyc2vuaE
wdUwNSDjxT6aV1Z/XXbMmzADBkoACjLxa8ReMCBE05UlvMI4IudheERqyKrCQ6i99+E3sw29MLyp
2sBKv5fqrY7AqDYYo2U/OXIWe/Jb43ud39bVuW4HCEs8jPEDngsImLSSUkrINzt95uYDl45N2iHX
wruUxy/l0O9UM6Lm8EMgro0CjwBk2iI/iCrec1zXZOD3DJR8ceYa7VkCrHm4q/muGgdaYARwNFVU
Zgkl2aGpZD/HsySXEq9vTkKNaAj0llYYTlj/H0fXtR0rrkS/iLVEEIJXQue22zm8aNlnbIkggQgC
9PV3+77NzDnuaXejUu1Qu/6b1UPkY7ihQkOMvdtruPPSpiDNs5CuFOGHgM8eMkwZxc/LmFnYLNIR
7SHZ+1jPQ2Q5yhXY48uM3xonZAlo6VOVef0EgPOvjkvnV3m/PA31LpFnbkkmq8fB7mZAmEmczUqw
oBXrYOZLa6rH1vGzThBoBiTLx50Xl5as2ZomZexfY/0Si3zRyIyIR/AQOx3xDN3jS6obmBeAIarz
xs6NaDJTXy0uGlX9F5vDH4NRBei88Px3WmbW4EvuPrGLJ5vSA/X2zKE9rYPduO3drPYTzKzWZ0vm
5ikXaffDLQNZ6/0XLwOsWmp6BsdVeMtYVBMk+w3temvvkig+iD/yw160+i/U177RmauSbFxOLMTu
VHdi9atBcJT4SdsPw3KpyiE9ejhLbqBZHeJ15lsrvsL11i/nLR1PLbWFxGPa6VtSw6WDGInI1Uhx
ng9bI/4Nc3XteJR7W1JgG8M+ccAZeLll3L42pCW4kBaDsiX3wxuG64oGGv82ja/NAv22Ju7UTilK
QoLyYx40VtNoJBD7+E/TBp6gOc2kYFWQNeTNqr0vj8ibPiSxykyHB5UfQmzi3g7wSWRbpfEyHh64
u4GuGVpNZg81fWx0kVoQEfDmO36sgqfBv/4VlYB/VdtNzaJcobo1hR+USOI5uhXMw/gte5sFMyaJ
N7LjCK3muDxjd8R41j6lCIFULE8EthYOK95anTcLoH7t7yr5LPECQz9komVZZcdD2rhXbF/Ysfo9
ZWTHvpNBHCmuHN8e4wa5C4bm1hQjNvQs5caKNbmE+mUVOyv2fLyjY+mGnwhPl28pVC8PMP3FU8te
zG91IHKh3R+u2/UdDsaKXPttymMEdYXTHtM2eegd+SiOUf2QmG+PDI/tcpI2PKPzKJrW5XAr5IZM
BJkk3imMECXou3Kx1RVWBrQjPpiR7lxXzS4ezy0YiBHC4RSuVxn/Uj2c5m2D62MpbYo6D5gxqfVV
TksxJe4hxBUh2v4DASFoD2ybKZPiTkOtcHZncKS2ChbKrS86g2LALgonCUvViqQ6E/n+N+qdVuuu
cwx2EOxoGjEO1ewnJg4uxPKxVF70PD97sLswFIKgwvywmvehfl4mbAFUQO++X7rxItl76oDDiHwz
Mbv4wCjAOnbaNeaJbXXeapUl2y9zFh8ErBNKlxMJUK6xUdBjAHmgy+pmuwZYfxDJ5VQbUCML9irN
bSHDc9Ig88SA7wRjRfXzjCI889PCcIviQHndlkf9BgfNePQkEqWw3yuEe8d7qMyQ+2IpIn5Jur1i
5tCG4y4WCq0FbCx9YZceL8j3jXzHBqKsGWug8eiyzeEuABXmUFAJupYEHECVZqpuy2547IdniTZq
6N37FrrTmoKN6j/WhmcNXEa0fSLpRxSCOcMzm8g+Y/jmTTzknHeZs/6hBUIE7nT4TNbtOcH78117
jh0Klp52ul0PrcZ97P8X1sfQ35lwzqcAEZfxLgXtoyML3R+z1eYYwlJkk7Kzc+YpkbXJZR15zugu
XN/VVLL56jS8MeqXNx3wq8jm8Zaw3227UcRh+B+j9xCTk1uSM+EPXnVLLaYuwXnGGwpre7GIYYZE
3jmdoW2WXgP615xUcFtgKx2UyOtNlVt87OerZPyJhoce3eYUwDky1njgHkXnZREUPNoLjIBvuQ5u
xJC8ns5rj/am33VrnC9MFlg+e9kCmmnU8NHPGv6T1PYIu2fGmuuGSQ4inzvz6hGUje0LZuczkEe0
uMwP3ki4n8fLlKqM4nqxi9yvWBnfvdRVKXlXiv7Su3Tfd/ehPq5g5Zo1BNWJu7OvdhQ3tfKOxm9x
vJeC+d9oQMq0RkaLDvFppaWjdd55oHbVPz2Mzz4KXTT2sMVsQPp3NTjRND3AkFakrXcQIwqhBN3M
M1DbB9aCSEJ8rrlz/i9SpFJBysD8Cxd/tw3/KH5oaQ+zTI9u+yb0Y8IVMkj7wJP35c8RSobcwqNG
qls1XXop8kjBUCX0Ppzqx5mUtdZ5Mk0ZW1/94DUwVT43TdEl0WnoYO/yeoBCjMLqjC24y3EtPDRM
BFkXDjsRkh06fpRVeKbgY8rItry4xUgwF/FD309+NjB/P47LczyMPwGbgoNs//6YJa+bT0zWNzBb
Bf5+nROwxH9Pf/2B9xgUoyanjcK+YXXw35r238YNOBRBH6EIBy8WOWy5TdWODOIlpvyUhAPQ19rg
i/V+a2wx4DO25Knpy03BiCMducxDUH44BrtAM/RSvv/VxPrKu/DoxfETb3HUOUKD+yH6oHzYj274
EFAa0uZv46v0fiL8wlhIvuylVVcrQbFs+P+A5Aqet3n6Wjj/l8ro0YvVP+ON0xE5jKBS8NBVxsAP
iOhFHd00BBr0RN1dUvEb4tsRT1S3d5sAQd4kE1AdgGRg2G7j/cuyYl/k5JL7cVrBkq9wAikS3ffM
e0Ui54V0XGfEsroYLH1G0dpPM32cInUNV/lfz6ezrbZ9WFUvkrJbzLdvNpKXVMVPVLRP+m9xtt/D
/VjbvaXVjLOB5ktr9uDi+Mia4bj1863hw6+cRzSUW1eV4xB6uRnbO+GFuZgXXBN2/mEufqxmwPe2
8V8C5/nogegdfNd3fMVb3DycxmoqvBaheW6Ki3gjL0TKM2Q/nbUhQoy4zwN8t8DNLkKQ6qKzjgHD
jWnykCDZcaL0mETeZ6TWfe08Df2g/cdk9Rl1zW0bRZWDzfNyatkjSwYUSRH4mW6qIZ9GwFNPPjSh
+6QzaPOgSR76mT2lsECCb1u/Z+NdghqmoZnYTHEEt/roWlcnLzUXCAUZq/tRx+A/5D02OQx5jfyi
LOjlTztu/l+DVJi0eRsXtZdb87yS5kLWMJ9d5fDy9X+6i3hepdN9UPk7H8Bv9cHkOx28m9jCHWp/
JzxnHu2f8eIkqz39k0bJzfURrlmCVY9/GXGw792Q3QWwQr7MFph8m+cAGJ0sj6xP672Q8aIy7D6Q
T5Pr+dF5tVckcHPkfKv1PTXAHN4Y8fdogcjAtNpwPUfz8o+EG9aDEmQNUULm20LQj0S4QB5jwqsq
G9t6eu22BhsYad+4Ima2ekywxwtIqtdXWFTsRQE+Hh2H2OP5PUCTMW0Zb4BG6RLRU2CAJ10/Lvuw
89QVFtqUlSuS3sugW+WH8FzysCJivsqidbZXziRSX5eZfVVzXL+E69C96HlRsIoAAFbSRzxSmvBT
DFT6xgTq6TKv1bMX03jXRmzYEVw7RRoKCoOjP+fG8B4f4xbvZAS7Fh2AJnliZSGQ9lGKJpw+sB79
L3Itbi9Va0ZMhUpX0KmjZ4yOLycYm8TbmszVWaZwSNC4cxUejsg/RyvDAujO/qg/OgJA2j4N8ao+
ugFsrgHpUrYcAgdpUfwrWJkzWzcod1vMsmUJp5PHmugaCo2PBwkCKyDZhp4hbLYjQlzTLx/1iRRL
4tIDiLSmALU+5d1o/E/GHXhHmUZYcj+Pn+2qQFjCBqy/WKTXFEzp9gKzWPya4jLddZFWey1xRyS9
rnf+1GOlvMX3zyu2Zp5bm52cqz8VGOctYf6aYzryP9qKzy7Aj0+GrV/1RNxXhyjUIVu2CMrA2Lh9
FPjihGelOfrBiE2ktusO7QKmmfXwQBMAwDtOFXLRfFEdxtF5GWORLLu5Tz8GX4GTSyZ3lGzdHilo
0Y8Y5aTETNWv9QIOVpIuv7UXBmFu6ghUTjj60VVEI0wPWEhwHG2NP1BiL9o6uoyhGA9+u+LUc28O
nuOAotRQ5IJmHtVQoOd5KrsR+XPYGos2e5mxu1Q29U5bywtb418JrVnGAur2ogLZPY8h4F/Sz2Wc
esNB4EbapyvHT/Sdy9vFqLwNwykf6Tpebdf8VmpiaLIWKObaBvcikcl9vFH/DOqRYbzOypJ3EuIM
4gQzP2r5mfzBc9L3TZUNfiN+12TrM2SdtAfVosnrJ4kWIdqg/Q1LPBbQvj7qzUMDHvC1lH49XXjg
htIa9w7NP/gJo0p/NyPlNyPJWrQ2OHj4p0Ih1zbHvoH1bP3lW2weHsUIm0lCLHQH/grBK9WheZdJ
uJSxntKTMpXZy7Zvy0jOYhc6JWm2cf7brD6MCo3rTo1W3R21yVWsi/80D9OrwFv2JMPRV7Ao2Rx0
6n03ViXUauxVc/nYIeqyJUfYFA6ov+ivUMahjWfTRD5io95HTh68Kc4YVHGIa7sVbfPqrzuUthKp
WTvWoF21dt+PNBNpCtT86Kn5tAQgGky16+o6zVyColWv0zENxucN80rhul1aPG2lSyzyL+1YRAuM
gRDCDzC/wv8ezkW8dGXYfMSrfsW3fvIBBoJ1u7e+UzmdOD6Knj/oyr+QYPgEFYr0wiD6J9q/ywRe
rG6aHyNKbI4qC0wrhp1dkyIRYCw4EYet8irMg4FbxhzBI69ddUjIX5JH8I46b6Hdbd/+wsqeQ5md
9VJA/TwuIfMK2+FZmrDTpF3ypVnOemL5OrbF4p6GvrkFjHxvrfmOXf0Y+gIM1uD6LJ26knu23Hrg
GWKXY9jEewqDV7YY6PWdxGo4LrDgYh6yYAn2iGvb4/juF8hLof+fmJBnIubHNW1L4ibYCILzit8k
ipdd7Kp71UMGJOSvGTG7GmTH1kenqjbP8Es+z/NWtKP/xsYmFzLM8INYM4Vug9KLWsPSH4OvgdBL
l6RtXtcAz5pk06If+656k5vNBfwR+EgvOpxtYeboSQH3rmIufcm+mQfHGFjxsqmjbEJzX9XI7Ie+
DGjRPRuId6TD37TjTutGZH4b/HFm7RsJMNmAL/PJ/ClAYcrnvPFZWXXJbgQU84RfmkrvVDLcQVbe
VzNFfwAibpt6CYmgO3decqxsgF28FjzCZAAmxEBeup7vOUgFjALviVryzU//dRrpKS0OJiJQs9as
p5Dj55KYltb3d5rCRtOk+3lw5ykRZ4dMQwrHJYn6L8xpRPt27i4dtmYg4jfSn8irhXY7HcMw5Jke
1aFvopPc6J8b4eBV9FWQ+BF1dU+MirNG4pubqkfZ6i9ChvMK9dlipAK04W42YD9Vc3Ob92KVu8Q6
evGY95EY52exxxFd1IiqnC0HWqAchCuHqBoL+0HGAKDooZHAP6ktUDefIaC/VlV99BATUq4wCcXt
dMaA/o2OdRnG96xt78jQ3DfAaRj6/VxM89G3tNRthI+wZXkQ10/Vyo6RSl7sGJUJvgkoCDaPkuag
a4kyJb7RXp/Gnt1BwPxeEbSTDQIkAaerLlXkkMkIa0SC2ERgVeblvY1+OuafCCgzpFv9Ea44TXHf
fBvzX+ArWKjZn8KDb8pNVaZjCVJ4/e2tgKbanFyqxhNyGe9W1/yhsg0tw/KyoGfdjSHGWSqBWR+X
pgCpRrXlJiX6eQPb37jCj7Nx0t/NiAH5GhMJlwPBd33UI9f7NIrOdRzeVVMD9qr9arV3iZK2wF7N
smlF2RBuiwRWqNZvr41Zb5vfgyYco/HmgjYG0KT2qnUwHrTvLFS1qJ5PNXalQXWJYBzg3geDkSGd
g6dOee/QKnDCOw75GPEWU+g96sl7WmSvMoeiCk4AaCziaGHXVN+lCAPMNrOdByoxIO1x4OQZ1WNg
9NZO9Qt8ER+YFTriU0QnCwC+QLnf9eOqsz4I6pKnMnwEcYVNEjGX+zGYytmQA98gOxMmwt0aY9wn
NbEpesY/etaeUNre0z4drklNMDnmrVe0/YUc0lc1NknW+suP9qYbzEL4aMhhpRS3Df7PSIvOfVwH
WhORJwPE6omwB7lq8KdTNKOV7B5tSk9Wgpfym0sDEfYpRYj2n1pj97QmHywKtqIJ/JdVNp9bRRgk
SmAqXJL/MaVswRjavqHVRYJHgdGkwv2Z8MxBy8uMzwE8Q5TPcBF16WvUzpBGd65an6sgxSO3rPDF
qPlpbiV+FffAXNceJML/MCAC5jPZ+G8fY/QqAtrnIrmpYPNArPtNFi9A5xHzYF2v1KcJalw+sfmY
4rmowFcpHw+UVtPbn6068x395ZE7YSDqI13Q7MzRiOjZcHlSpK2KCcz9YqE4UwQeweR4Tutx2smV
P6xG3qs0/h1Z+k1SBBdgtgBWIZF4ZbfNkOU68tVu7I2j++7niedjC0yvTThe9eqLXK4SqjutRwN9
YqG4oxqom1V/m2f4LUKMqkkwNWVIEr3nOgV6o0TfRa73rr03hMdktT0ImrCGv3GbtbeXWlfXdMQq
NjvabmejFiuyNgydJ2GDC9Qzj0HVQCAWMBn1dXUzWz3lRkMpBg7IEl8ckXJ4GVQioVEQaHvmwlL5
Fgt+t9XNGwY03qdxCTMV4Y7yjbNgMcz2Hm/bnwwHi7Of6gFbRb2tSIb5G/d+UlLeRvcotqeullVm
ey1KxqCNKJKA1AFMMuwIH26XGwYQHM7NBX/6Eyl8L3T+rmI4raoILWGyYStAFcT/dCxi4F0J50QL
Vj7BnZDYdSusgZLGlvjeMH41tcRWhnYBrUy9pxpS35yqCxJ465ODM7J0DO1JFBl5NiigZ9eOsM6R
zX9Mmj9FfbM/oW/kC8jlpJAdOyEmEddklexa0YJ04oe2gkuOyRTkK2r8unjQvojckzbZ2aDa+5F5
5HPvZ85t73qGiyJiZx9mJCamp7De7nw2nCpMsLqgB1VuyStG1sAz0teKotePTb2vehygVakvNsfv
CTLPUSronY3Sp2CDQY42CsESlMm3pcXUGdBP2jyowKcIC1du77H+I4HRLktSrz/gZn0wTVJWprnr
PLtT4RPF9yj0jFKy3iWdwvPe5srcz534U1G+A/k4tg4KOKOFjyuLSrJrfNgOK7tfgvSAyLnnavB3
wwpUD1DtgQhqZYJwyaBQQhVBbwdwWRj2cxCoxapy5IBi9aV6jhoFpcT9hPaNhVPmkW3n4ugw1J++
MOdIDPoaVBVsPukzDxcPW7WgBAmsuiERtkymAKyBJzEZifny2G0HpN7fIcEpH23y0KUOVjIzQkfU
+pPjABHPPsBj9rZ6Aq0EFiuvl//bE1ZyF1bqbpmkBTzbqlwm0Y7U8cWDNqXAryabOc08LhuEE8Dd
oQrWVScVDwc13tfeVwz9TK+ynOsXJsOimeAsCuUuHPRpbdi+r1leC70LgU3dhq2nIWoqeeazgSka
02dgRu4TtEYD7L4JkQ8xnJiYjDkZEb8NC9NFaH99/O4x4ghguYyD5V6O8CSENteCXCdX1YdeQ0Yk
gUWmIPBsYXV9iHz+QxlbcuxTOOKRyXjUXaMey+WMUjAA2gMwvMkbD/n1ZCqNAdSWaQV2WmeV77+A
OnxIbfVvo3YfThCbxYgl1Qn7p6KUgvSp8MbBrG3Rf53fP3p+jCVSmBHKhr/lDRQaWYp9aGjdQnvP
+zHjHL2eHu4kR44kvC1EzIWNhkKamxUDeCVbWDLtp1odg+gnFar0IB+3eAI9UHZDBBwlbLmsx5rf
NuQrZ8kIz59enhUQzrliEOYdD28gSId9L3H59ml80yzOTD/fYeVHlC8DHMwEpoqcMv+wEbD+6f/d
ELBqL3L+Xj0LymEg9d7OrQ81IGVFlW733gSDPBjgU5fQG6gv0CzxIQmG34iTO8YSiIUB/mJUeBTt
UwNzNpCKS/gNZ69ERkEOWI1WwdyCNrpUMK7O1VQGFAVq1mflQahF4R1iXjQd9Jnmd5hA7i29yZQG
5Sx6wNuPdLulgQcLsy16vwWfCHQXRECAD7A+QoaAgECPtf4ZIIv1kNPqroFJYvzYAoW/uBy3VP2L
O9xm7XBv+gRkTAL5rM2Zo7t4sncVfxkDpLkAzzlcI1R8D7S5hxvtsx1ADMzwVkuI4qv8ZzcPOAyP
sJklVHD6uFJw1wG/X2jwabsIeqfCvRZCBG3stR/cq+FrkgHgHXAgrkMMHBCmB2+C7TiYTk1A825J
0PhjoU70n8GwpHNfEQWd6EMNC+L2tf+zU0GkQO71NaFDkYTfMXlZ4V6tGrUnM4XBEleORw6bteJE
KmiNM/+b23bqdYlszkENwWYZUACGeZ0Oa79W/2RKkYinK7hnonrBOs8QYHPpbbjvGwUVwDCKkwrQ
EbglLiIzoa45brZnEpFg1+uY7iM3Ys8Y9YdDWjEJ8ZsGXr5s7g0yFs+8YPheUMh33UCgJvJleojo
aHZLqxrUnpHYc+sP8X7FHEg2hxs4O7+a83n10PiLvjquf3bzdurNzvpr8l/TtCjOoIDytvPNNQnX
8KipCG8UKuaS1y0qUD1qWoycwemmcLjwdWPs3mB/VkEjPt8mTAxLaMxS3K92QeOBaoWNCE9rt7Rw
FfXimGDBBM8sHefj5Eiz75FbemqGNTpyr+me03HEYMG2GIOOfZJyx5mmR7v5qqDIbvla/to44CW7
H0GKfS11qk/jWIFDpGHU4tvb/kXpYt9Fv/zTchze4xqLjWAs2DSCABqY8OBT7zS6BjHcpz0bcfJZ
G8gsVL13AL2YnBxrPfh1apio/L6j39hmHiCzXhPncsZJWhjXkZOm6QIzejSeZlbpY0DW6obO0OHM
IRLv3Mf9DN/2EF9mP9m+pd+Tm2rwkmEIt3DbrfAFriMIVB/ueLGa5U2I5hH7kKZb7BP12foCowOU
Ydea2WAo0CnLNGO/aYchDzmQrQiFlB6+imEoAAOxRDAS4E6wUBR9fiTB0Ts41cHoQgk1ics3tvmo
E2hBkEM6nPkSQrGHvQrMgZwDJM81vzVCCUG8uOmdKOjOWE/Isxpa7PM4oZv0MUrINf+AnXH4Fi0C
vcMqEHuyCH8/BTU2anQB4uRYKvZ1zeey36rnZlCkMCAHa+H8HczCILSHNME7UgSKPePn3mcWwmvU
sVel/A1S2oBlfjWgSeiFG/yJ6suFEjvoLK/KsK0gyw1duFMOW1BWWM6A8KOo9PxhPWrbgiOwYbOr
4uVNT5wdJWYmPgy10OqxeggOYVdPH8Qk875VUvOcAxp8xzqOCmzUDs6YCA8OfqTiq1cLmXt+BY5W
sXo9MMEjsGkj/+67mtzqVGy7zcwhPN0obDNI54tqBygkXtVg9omxIiCxd1hZ9EQDXN6s6vzcW0SV
BZ6xlwbRMlkYoAmMYIK/2nRocPBauDxdAE9jpcHaUN1C5AdAK7FkQ+6rBZc53cb7KEq8I8411jiu
GlSHwbRiG26Q0EOOQCai6JOPhIq9JGAogoGiMa0Q1LstA/IJkAlaSGrmc4pKcCAk6XbN5COKQoWf
fFjCKz4R8jMMYOBSzqqX0RnEh4pQ7SOJUEw4wqLTpIBiRMDNsxR8eQ894v9UcwTiK1IVTMGzgpm9
JVU5zF4DgXoDDbpAbkaZa/DwMRjszGQQtKHD/wY0jhdDvWG/JbUAd9vB6B3buX7AQpo0Y3/bfgLO
tkL5crzOgouTCcKo7EmYOPQbNccs1GyRhTEmQZ0hCtPuO9rZoiaRvtbjJo9DEiclIH5aYCCuKcc4
UiXYbXSvHHMMrRFNmrU9wcSCqGtMaIdBBh6qubElmt4DDESQXPNRDgc5Gn4fkql7lTOsXFtI3lFo
YVjcqMGkpbc0J7RxfZnacDj7jqVopa1/CUMpEIwKnnvfeyHfJYsQV42b6g0iYmwy9JjQ9zeY29Hd
JPQ79SOyC7aZ48CDH870UoU/MCvAVRZX5mDn9T8OvpxkvoBlDfh9KupkbHZT3cKShehBjEosOGOW
b3qPkSx2Ui7BqrPab/Ypq8e7oGvJtRW8v2x1K357xcIneFwr+LIafYUE8GKbPkLtM8GBRojfg4dj
+NfjoC9Fw513XDQfbgOAJJwF/nZoTKXemN8ttxhblJ/lGMy7tkMiDLxjTN63A8KtYtRp2J2g/QYN
FAsB5vLcqTUu4GQZj8lQ8cs8Tt4tUR32LLm0O3i+TOOiwazpFx+2V0uXN9dOx45cY+jkNayaa/xf
E42HyQZHGDXRABh4DaLNHHhPbyDFzpMVh7pJ8pr6u2WGAwBzMu9j4+WrW0HrGIbgXdTEeYaEklaP
sQaXgOGGazJWB+XNDo/JOOQLBPrGTCdspoLPALrqwnZ9j3GAmT/2UW/yGc6P0KLL0oyXi77v/1xc
CzxMiQoweQacA8OUP/9CgnDQM2n2Z51r4jUHti0rn5RseoepD5/vHpG6WYPGtI1eISMXU4U1u01z
xG6pBGL+CPsbJhGQXAMtAgYpX3xi+enRS/mTEeoznrdM9U0RDNWlFu2NN5BAZyoPo6uho7Rx3it3
tK4vk3m5U2NQMJwkmDhPyzK9Lo7keFr8HLMA2DbaYGWZIBMKH2q2bzdMoDWirGUninDlCvbG6mAd
JvxCBbdlYI4cTMt+sMmj5+wMa1WAheFsBeep+vtk4o9mMdMFy8/uaQxOsTOAwYbifaGSw3Agm1NM
a3QDs8BV3HeftYAZg4gQ8nEV6Kc2NmeIWPRa067f+aC2MCe2dg99PPYXaZX5NC0c+VMwf4YrwJsS
4jzaF7wLmMIjtIyg622G3J+3Jp3kL7opBMRgxAsochaYGdvchPkktFH5VLXiGvn016nprKtmX1N9
lBu7bDS9M5hOge59UCvmFWtE4kDh/iMaQfRlQY348Nk5GEyGtcByBTgvgY2Q/gECw+2pkDtFJTzc
4xN6DRijBpgbgTRSCLEhN5hchdV04elT2E8FbGGwEsDMnGETZIsegH7y8W8oS6cHK0i+DvKO1liH
apOiF/Yel/lPmkYnD1RJFpH0JCBUV218h4UkUC8ZjCmjbQsP5vRZ6o+WB7h6NH8Jq2iHyepD2lZB
4aR5iGHOzxQwPjj9ib207XCIsYYigpQO7wlclIFsZmDY8ZlgxKoy7ijCAQNiBKrFPOwxYgKVambw
8EAJCPX+766dQQPyNvhKncH0x/84Oo/lxpUkin4RImAKbksYelKkvDYIqfUEbwoe+Po5nN3ERPdT
iwSqMvOee1NizqoPs/wPuP6CQ+SVgQMcXuGLjLauHfOA2IfAEmITM1hF0NvmRfmVqo/MvIhZrr46
EGOZ1yycfoI+p8zPFiQeTEa2cbhIY7NkO4r9FFvwwm6hBQiYF8kRJcxQ0icitV6q3gg6oCiwM0n1
Dj/bKYdyWYFRWrRmuVwMt+KBWVa/TpPnxE4XUP3y3qja28woplayziOp9F/2/5dMoOOvC0BRZvpu
q341snkdyvgaK/OlMet7nhWHksYbg/6nUHssDDJ/qWuDAeai/pti1EcrhpUt1p/0cXNaFcliSc7Z
oQ7jUdigrarBFZoUgDZROpzLOjurhRvEkgAv1gE9NXpr+cxaTZxqDIdSHWglM16SxXhtTacJ16nB
SOEcipZRF5/6YWnN82SWzFNrFQUUQVzrYbRWPPB20+40OZ8GFeCHMgybccXMfTkXiyrCSjfsEG2h
IbnQeZpTRd+4egRm4OihWhrrpsm4kh4htocoVibwMUo9fX4dOj57s7TowJGYKh7clrHBxDFHEXZM
zM7Ytnb9s/Sluxk0nrQuXS6urnEeGC5sl7u8DTlHC/L2Jp4ei2hwBmcJYkfG0WXHzgUSqvZUkrUY
8dotB1l9Xh56hdqQCBbFccSGwinIZ/jqJRF/c0NqWFz1e1QmkC4j3eq9OMbDP61kUNUzpdgtpGpA
HvJAOV1XB7ZTfphN2vLKcXIL42C6/e8k2GjF1AMBajmVA764Th4sRTt1uU6OskK4Mvr/srGdYtpI
1qxu1lL/w3oWqDH6RrtCSeU8ubUbRmx2IsTL3KHihjyI7w6UaT1BFOD82bgYEvOmeZ6m3CMj9wrN
GwpKMTVRbplh7C3b/FEyiHXJ4o7WODK3LYxw0lGiT9oCtO8bsgwzaG9Idq3FlSwuS/5lMzByRoFd
tfXzdF9yaejMxms1p6VGJuhMX3EUvyHgO1Ncrr2PqJ92I+tMB31TxT1Cag6G/BfVKNsfQ7+N+mZT
Deds4kHTGGPquARwJNZVg/P7YDMMFozKWnt6jUR5NJP5YbkMu+aaTr+mG3RMRhrqntz6zZY2oPr3
OGqgVfkgZZL5wsi9hPdooPu0IMUSHvUiYSkv6IPK1dW0w16u+pW6Gz0WCQEJXBYf3ay+dpm5o68C
+U/8KKmoekJpOwGNmK+U0aZMEt9Z1+PaZM/jrHyp1msPUIP1qggGYPLGoZaC6osJAYjmbqs4+Y0d
a292AdqSP3WYl4x+8AfFl5LSi7kEY0Bq6VPfGKwvGCgUbT711PI1fmltohmM4SFl0+K3bImpExhP
l4BhhWeP0QUePwTa8GODfoFDlyE1aIGGKaZYnwVIjGG0O3NtvRYAOLJ8NqXymsQYelV9o+GHmfJ/
c7mGrdbfNKM8GvJZMKyhJvVhKRm3rGdzbLfMncDg1/ViYSzTBxyjl2EQgVpqSETKsVOKzaDmzLY+
00V9U9H6uB0fDTyUGYqlAsE/4fIwrPbM74uwK/2xHS8628/GAoexHELFTkJFLQ4uel9jZH9xQfRA
fGNj20tTDgHyvN8Xyi1SVCOgiDvH0sIUaO+w5G04GNg/bpMml7U7p6E+KtvNysqnEjkcD88tngxf
aW12W6OlZAwNp3byzRwYVlrLjUo4GIqF939YaGEp95YSAiUGMPW1viKah7GgEv90821dxEWwKTWr
8W52jPTgC9WBcNYK9j4FJSvc5R91LTaedFtEmO8Qe7Q1DUkb3+Fif42V5S8T/Y86N7wc2sbJkShA
Mgck+qh7UMo2e//KPdXLp6Oqb10kj5levGA3O2nxGiTTaWweEDqrVKWWhOac+21S7h2T/iZZw6T6
L4FSRp44ZpKOMGu2swLoGv0m4li5ndci/NXwRg+N0/7q5d9sl14Z9edo+eXrceYMrzqtyUVqLFIk
fJDehOpI9dpkCVQkh1IHkRuoOQ1/tfaStrEugqxs/cekOU/WLY0crZZAbGALPe/Lk12YRLK023l5
jpd0L+ouiFIWFGkvLaOQRbkQcujZVHwlIa31w0mndd8ualRZfBWLpATC8ZxY+Cxid2uIZqssIOlK
6acN2/NwA/CTPYVLWuLyUCfh94yH2uZQpUvgSIN2QvtqIGIcPH8xtx8CmJ+Zp07UL+RSbqYuDroe
GpFKVDAkXfD+K1P14lr0XLkbg4QYmYfz392MJCUnzhym2qdNiENCh9ENP0la4Sl2jmJx/yHiBk5q
bToVO6l0sXBictC4H1XHhgfjKcAkibkQLoFO3FHjQ1S853lEIYY8mPA7NPqhEZCAmn2ALX3s5FDO
D5NSb6ehrQ93nqRtvdRoQLyXaJ0MC5kdRseeF6yrBt487VINznNTTaFtFl89/5r2EQJAldfF/zIQ
H4d2O3Vsf7Sbm6b1P127+CYiD0DN5jEun3gQRd+eVPe1AvZULbaQ5FurpWFkqCYM9ZDWnW8v50Qc
DLk169RvH51dAsvbeQZ2sMKYX9Np17G8pGaCNRba2TbnLe8gLAi99Io5qBh3Ji9d1rq+Wc47jUeC
X63SlXAe2l9b4zp027vQxl2XJrSDLSoLNs72o0reXYJDCO7YKJl1md2JyyWBF5nRv0sCJu0+SNJp
D+ZcYTGLsn7bUoowbfEXwhEnHCmMXR+4M41Uvp9YBlc2K85cZQss+u3QMht1Sieu/FS1snuMVoFV
yLjUMh/1+d2oUfydn0a9pwDDM4j5ozx35yBfXpNGubJjcmus1mECw3fGN4XMSVMdbrP5D+rqySFa
GTJTCWziOXEE+Pqal14jTGjZwl8WDLJkCfSstR6xvJJ1jqul3VKT7bR5xoTIEUMDNvfhMn8bFsx5
zxOu/0bFRRO/VvI1V6WnMV5plvdS/EswsKhq5D9utvJSKvW57ZwDkw5QJa9M9rrx6xbVRu+p6DkT
p+b+SOyYpneNqiG1ntF3N01SAu8Wu8hmZ6FOI5zeSjsPu+SwdEnYuE898Pha2Hifju1jFhC9FfZr
Ixja/LCHMIiwlxsjThvTW+kwdRuuKzL8BW1e655yTPzl47u3/xjFKha6ybrrJZhg+azTIMX4u2tc
ayloSZbfdQHzVOxa+Y+GkDZwx9YBBuOXuXsSE469TmwFd7UOijjsGwzGfNrauLWKu9C3ZSGDIq39
iotLusVRYoVKOf/q9aDVN01YYcNoRKPCZkzg0DAAafOVvBrTqcPsLOKPYUT7v2TDG660pX5AzRz7
qw+8Uhk/PeaRRD4/Vh/O0M85bd84/UuMv2jdTgnVn/M+y59cHp30jSYH4Uz6uu4E0lA/V5PVpynI
nPrEc8hxie0MGBQLh41nLnFfY+PYuYdm+FlVBBoZVHHik910i7V0n3A22/Hr2M+Nn3ZZR8Ej90wz
K09Sd6TteOwnjqtU/x0o/JtebK1pTndDOR6UPrnAv+4mYVzjNfvrM3mOp+Vz4crMxgnNq9Z5vrJx
o85jOHUIdm1KhAn9ZzN61A0ZUgnVqKUGMKZEYSCpV2AJtbI+z9DWVZ9u1bG4DpZ2ydIEeYjFw2sV
sol1P7gu4F3xZhbivg5iP6gC25sTgqLPEB3VW9MWx7RIT5Gj+VOOOTRpaWCakKXNm3E18HsA3hbs
wGSdOZbtqn6yo/SkOuV9TOU3gkLQr6/FKp7j1dW9elnWUMj4YS4a8836MJOLwbOGPrRG0sPa5bUZ
jyQe77VmxtqyHtyU7CTOJlOLdrlOF2CB+NYVzBrfdMUWbKWx31YycKORCaFAocMj4OmmcR7K9tAl
xnZSjLNbmkeolI0TO2f8+uCm+beCYatKre+hUt9rvj5Pj9myIuQfU4yYZJj+rvVzME0oKVrrWhsY
LZbZ4NH27L6+pmWBd7evDkKx/rMXsvwESGKdrJ/48XcKhV7sGJ7ejniVejMNzBrWQh2xic9N61ui
xSM6aVbAZC05yBbuAdAy6Ct9m3Xjz1Aqq9/3Otw/VVwptJcsac5KoSB+lbtxsbdmma8e4UEv5CgE
TbJsq5gHUIFRHSRZW5Vxr4zuMmUmDG8HGtEmr6a7XlMSbUrBiguxeBma+0ZY8xPU7z6GKN8kjgti
NWx7mVK4L++o7GG7tKFmd5cVH8Va8J+NtatURz6Pad4yWiaawtDfgJG3jgvhYXysWXNv85xJg7X6
pASGQ6+/5xa6OobHxnF/hIacaYhPyPXWy435rivM6OjU25xPYcGKzBzTFIduOj6YFGPZO+5KuUA6
iLPn72wGiMQu+1LVS8b8QvCuV8azXLOtld4y+pi6+6xwdSdJj8/hEbG3H3vIW0bpFaOeLGFpz3zq
+GbYIeCjrnFfMluKP2KW6ZZk2XTEDTkd7jpDULbVm9b6MKNjIk8zv+Ec2U+M+71Zqk/Ak5tqScNo
0oNukE8P8ZIB4cmuxU0DlMhG5bNXkmBN+kNJfFWiGaCdoLIDfa9OK9zg3Cz/q4Zs7wK/6nbF5nrH
wwmwM1Jq5UVtjq5QAj29ttMxBz0vDkb3n4m5izEJ7pvhoKCZBYh4fKOI5/I/NzdvLj1YyrXL/LB2
5IvVPUcGM2fUv9QhzIi4F9Dj25SPWFoLDF52oLHtRAHKA1e4lIa6TWl4xgFzEjcZ1FSgVIe1SnC/
XavsI86oU3p8w1FIMCN2rqcFD1qzCK8lgCRa3mv9Z+g/quhoM/EYmUDy7+8f0jFs+WD/ezQnzfQU
O/tZe4rr6RLRQpX862QVnTSr/cnm0zLd2/kr0QPgXX4QA0rzvXP/udNWcftyk8MqDL/qiJeQUOdK
KUJyp8wle2q0ORjLlBE6Ey619gfX2o924tUcdcQUm19Gpm4bB56/RvwqkzhA7TmYynM1rXgeICYN
yQZ6sPGePUt4rEeH6XCX32OHZw5FMgHp7nQqnVQ+A+kS4EkEM2uRgbqN+DQOURDbCpr4EgxpfYnS
7NA8wjFT5HXaS8ftd21tBgPDpXLCjgZUsj6ccK3Y6O4UVCWgQkQT242Kp+tvCwkvraVtl8Z6Xdop
3UxzCACopHJj8gz2890ShqctYp+7xVW2DQk32CLr8jEsTbHBEXbFD29uSLe8V4117qrIh2J7K8Tw
bdvaWWXM0sW4GpV1fTGKlpGCtG9uuRxYD05OXJtBU7kfylz/NHbra0vzkw06/Z0Wh3IdvC6PP/hb
AxH4yi9zrL2cmnApmqcMKS4rF2420mVgsbzMoqt1jUuVUAjqXHn2CKeLrjZVzq3T2nMvHZLBxL5b
gPmwUSWI3hWdBu3Qst7YAO8nIwFxJrvmneGYJqonR2drK4pHRs0XTPchwZpqDeqrblLQPsjvhF1S
s25sprXYtgkGXTW/rBVvVlPReWe6cWaEta3GktAwJ3TW9BJlzc7IGOOb1nIAEfMf/yIxsBdXY41m
j3VrbOoB6mv4HIFpM2M55IX+0sZmTM2GwXwpKD24xKYCAQWCuHOHi4b5UVGyU14L8v3Mz8RSNkU8
h7qdBYtaeU2i/KS5CIauep+Xep870XPccLg81n+VTP+IPrhojf6plgW5S81Fb8YrvwbRb4y4BmX2
HQHYQ3EeuExlIQpfzTr+AnSgNpuPfVEfCE3apoUd09HLL5rxo8jdt3KOfXotf06cvcoMORcQLL1F
nW8y4NwkPT43qlAMQ1GePXhu90qiy8kcI/Ci+pTIcTusNClKuqsJDMJQD/PX5gMCSoW2VVvFjI3H
OvUclmS3tvcy7q9DikgGnvsj3CrazGm/7wcQM1OctKTZtjUNb56nDGUJVSBIxNM7wug03derjqHK
gBgx5LxpQvvpVpY9E4JQElNQ6263NRf9glp6siv9uxyLF1RO7PcCEFWE3JHPD6lJs/BZiIGwbyKG
NLzUtlCgXa272rVU5vatrwvWGDEmzfUsVJI4BMY9IAF+4v76N1koH7O7vqNxy4DUqXAtSWtgDnBc
LX0n1qQKpaZEPiwUd0QHHiaLl8zuyQYAyvB6FzLRZVrQpbhmprbZJxX+kNHMCMvAxSryk4wyzg5a
ftvBCmfLsEYcisV8xlTwIQn2Q7VjWGojilrnuqessIx9j8oiivi3VGVY9Wj7Atg4Nz+4ZbxU6fHW
ushg0ylpSxweU4FNCTJzstJvXZs3rapfgU6e20I5QcqOwYzHF/Pvrkmq914znmzsfD7iw4IDV2Nu
QEHTa9Vf3CIBTMXTOk3DJubpM4zuEOnVqzv2eAxhylWZMNOon0i5PKRpv8sd47sb5ptI1Dd3oNCx
kcWV8mrkpA/FSvxccM5Gozzx8V4sBTJ2LjK+LvNCd/zTu+65yifgZsHgEb+qMSW7xNYxZbqkdUUe
IhFxQvlu5P+b4I4AUNPLTOoWQh4vLXeQQxqNbcQvSoOXRY1Ds17PbUYmlbqkh1WH6sZGB9EIJu7Z
avOpaNQJmqV8zINL39UTTVd35VuuZRdljQafQcG2HcSlzmR+H3LtfbXGQ00OgFpxXTN118g91HI9
pFH8drPUNxVrNzmEVxKslk8w5gYFyCJfbJ6loc3eIg1umQ0XLsdVbDOBKxlrOxxfKfYAWAtJjWfg
uWZCgzUjBiyLvCZdnw0JAt5b5rWc0heIPM5v4ji0eafOe2um/ytKVl4wcwPbkuQKjEvlW7l7NuzC
a3QcHU79ASaBhZd6r7QOdqJ8DQqBiPBfGsC5O/4ihXwaUUSGjDPRVnf7gaQmETPs0nvjqnMqpHWz
r4klRYQJBKk7utMQ1cZeS+Y4dk0DILDXM5i5OzYn+6CHGVmw1vzJEYbNjgEaQpLX1FNIYNnFyqLv
xFHejTU5DCQHruJKZgrJayvxhc5VxcQI2ESq08yKK0NRjrzBP7Wuig0GsZloJRPYWIqgqy3ewGo3
QDdWSRWMkmFp7yxhQ2gq0VV/Fe7C3FV2HYpmFLOrQag33eFwWh2bXXPLWenHvYyjv6WtX8DtrU1h
d0+WQmavS7eM7dxzBy2IH67W0b5FkpeXG5gLLXqtiBddWkpyzZj3Zpu/dUzKXMc8sQr4MMfxPirW
m9Xa2356nQXVBEP8fJ13zoMjay3ia3gYcVdWuNA8tdNeoGUPU8InWTPSK9Rb06dBXGF+b4qQfKZ9
ITIvqSbm3KRctWz2cS1ufjfdgphSFUbelFUfVj7eLTBOVY6eRuVjV6h0jILpm70BRYXGionVs6o1
5xGEB/9kqJIAxi7uba7Up5XLThCSkJRkcs5ZWFZv67AeWjn/SXV5QsA/4F7aARlvel6mtENlVOQG
P0DQNn8KUYquOb+v3Ebcnx4m308jnZ6TbvmZEXS8yKkCEfGrMhLM83lnkXKBZuAvY4HP/xOr9qYl
oSV+5FaiewirZlgjiMIbce12+96A4y3BvUfjVWVDGBf+gxndqYiueFR9m6HwCli9DCsoNcWVM4Ur
Yn9LumY7QfNwEGt8EFM1zr4FkVJmX6vUfKMqkV62sOHYZWLPkDoREqmXzqY/5La3kubgJknQDwQo
MJdwG4oGpQ9jPsB4MLwlI6EQnmBmUJsKfbdgQyfsYCeJq6KyJGek5BF3nkU17bF4/VZ2ebQfQTGL
fkuIZVEM+94jvqv82qr13dUUSdbHUBYkcbpoji77GIwX7MvbNEn3RZFvZibTZnOfKOYT+ZvCv1Wr
HooOEYNcmpjzIVHWvREzV3PvRdMc2In5OqAs1b3ExKttepb5Yrr0DLxhVJ/U838L4Rb9rF8lZtQ5
Uy9Kj1c4/lozutEuvqomasgSX2q6HWV2brGb/8z6ghwfvTkC+yW+lOc0iT+mGMy4K/9rSutWmQLi
gm6PGBNTc++SXNks42aO5I7qJ8Tc4q1kDtXd46YmzYVIQXQGJJkKSaLmRtVMxTi5KswIH3YGBM4K
WnczT8L2wZhk+NhJVy3WYU2HkINSIk88j6mOupJtu4KgF1gNU6tuQ9MesKH4+IE3k1qQPmXD1TBM
bd+WjvyMlhCO3gcx/JxZeiCZo0LCeINGWAA6dyMJIRusnaaZ+5rBCpP/ceJrinQ8AO5I9JjR3QVH
47IaJCe2ocN4Skv/wxO1W5raM0rrkjv5D/zPXoEgcaP5VW/apzpW/0RRkmjy2O1SIIvaFGPjxiZR
TmeGnbQcz81IucP74hhXkS0EBw28sHVjXnR85i2T7xWlT4vGb9UYgxIyWc31vYlbY3WYIPLTFl0J
tCo7wouENlOOeZF3lalW5mQUKVVQ1p9VK9n3MgH6Wes1ZyJnh6IBUF6I4twIt+A4Nx1GGmnn91M9
79skU3aZreSoE7p26dfq1iYEcUQryyn2WeNwqzm7rsLnpA7Rw2l1SB+qNGlA0NxhMVv06N2NR90f
Gv7QsDJ3iBrrgKH4VNdOMBqMAhoKsCJudonShQW+fkxutyh1CWyq1yNiXoASdyK1D7w9C92C65lw
JeJ9Z9TK0i9k/ZS3wBvYynlvf+N63VDu+MkjYm6x/umZeVtLxhCx8oRBh4siO0lenUZJrpaLPyGa
/+Vk70xkVgu4J7P9yEX+M03FjYXhXvoAsZku4+v1sfL0xNMAEDnvwn140lLOM5CF2TgrVeo7+Hrt
WNyZzz+aMnlMyQljAEkpGJGNYT0LHuo8tc/dop1qEiczlAIljeh8v1h25I0WmFFdvsx822pq/66j
eqgrcajxdKUV+cbDuy5gWyicBhxWyRySRY6oapD7OqwQeZAWFmMFxOiaRqe0162diNMUq0QNcy4u
5Raz9z1yhtv0aFwfgyby7FCXX9ih5ama8Z/RNCQjTjgX2E21s1v3YnTWMxT/hJqJvc8QZVg8dqC6
EoXqW9YzrmRruq7SemkjYQZUU1xBiIADztdkMD8Xt77AtvjZyhi7bt5VayUq2/nnQvwVUhsvsrP/
kgVLSW0NBxsBcyNNySUa5aE+WNs1MfedpWyJD6j50XLATBW/LpKoVD3z5loPjPRTs9ELbfpzNLKk
7D/HqOXmmnie7Y27urspHZ/0oSbtwuSWLDSO+oVKG0KNtJvUODsDEcVJ2QIT9T2aSNvUeFjcndDY
JmHTAcUpwpLDB9wyazeThMASyT4oRzCD+lC5EqA3cDrxgA2XLitf4dH766R1z2pEXHUjx30k+ISc
lm+2Ulk4Rl3htf2+0x6TMcTATtOnXT67oMGrYMBcuglcujHulLywfdcpYLXaLqBMnRG6BbHAVnpc
MWWFc4wIyYKiDdhFExA2G8NkFO67HOPydRxr60JccL1XZ0ULuqmOAkJH28PS4DqOCjkwH6J3LIhe
ouupXDiAWEpl65TqS21z6eeujPkcCYAjKDOnlKBuqD6IARgvlh6PzAqqhyydFFumoTHZDRMfWTIY
3bHGkP+z1rDGABmjsY8Irzjaspq+3VzndxwHlkw0a0r6FI0W6Hen7QdBMpFLYTGN+fS2zLr9BkbT
75DvVIJl2sLrrF7ZJApUTonuYXqOaJgCMnNIA3s2zF2WLf/WVWSHkhZ6s1SF2RIVrs/M7juNKtgl
BbtkepqvFvf2BPM7Df8PMLVZ05jF07MZCWM3taD4woR3TCF3fahXZDewscAdml+1c4h6mzQH5osK
Glpo9uyaItQy1pSBpBITeIwofCB8nTM5J2lNphPB485D/Iv7ejlW6iMThDwdQo76zxpDawC3be/d
zmj3gIIuibVyDrupZd474PObam31pjXW9k4tOr8jFLkEFGZ6lGUP/neAfNaIwAyIqiA1c7RSLsqc
5XqK4C/yR9AkFQILBpR5nPfkzCURUt7GUOc74XThcKisXEV9LImE47A5i0LFiNeYyYa9oDpW3yHx
C7UrUV1Tth3Qj1JNF0SJthJHGRkD81uz7DvS1jz0oRofpDW9iilPb3IV/nwl6UcZYLygbRc0XdWm
+JeEU+EKQjMF2ykPDGTSq6sRgJRmeXvDFEV2gRY90sbk0j0r0WJfx2wyd/2M6dQWuX0mJicP22lI
L6boAPawmHpOwx2r1Hn5GWdGzvjL+anMNrlmbiEvzSpgnsaSLFfinXmdu+6OMXd9r2brDRx4Dsq5
UAKFe8yz7OgnGYE1V57/zai79l4fSuzCCylJJg9nQMYIoZoQ2J6JpzogBJ1TnMQItie4L5acNOo6
ieA9atlZCpLcvXlK7YvSmOO7oozcKaNsrG+a2Z7TnpJAojx4uUgAss1RZwY66dm2dxjw0+uzKsEc
tHsuYuMFI0RCPdimXu2SrQVBm5o/5fA6kmfJRzLLlunLCd/IS9y1x5jCFqxnBRHHHFHRFUyZv4pX
NUMoKxmtmXycVNkk/PXyua5JQCwZlAxtRRqE6hnGV0ujp5iqn/HHEvnVYS7ChE0BoWm3Mr8t/G/9
OuJDtZaMpvyAUoOr/8FVsWu1+myrvZoPfpwu8NWvy3JU6U5rsmVs4vs+bcQ4I2LWNP6VzDqZvNuP
Ht52fQ7Lg5F2X0lxnUETia2JKJ80n7MkHJD2J2ZRTUHcr/thkS0miTmrHVgdpzvFUiEO3CdA4dMU
4jcdk9PgQtyrfer6hJR4djPs0vxjYmnCBPqQgT1SMJx7u37NR3nsrHvJEH5tvrXuONPKkJSykSj4
WBq4W8d/0pW/y2R+pgOTovbNLt1bXHVbg9z5lFjJFIwFS6wyv1YSyFhDlaaSXd3pVnF5pU5+mjJE
25704NjEq1jhbeDw+Zs67gAU8UJH0PhvIM92vlgPsQPIKBPzU51QACH89Pc6puYkFm5W3tfkqmKA
MLv8M5l/depH6h3GtuKZRLCSD2lViDGqCEtg1D/bbtjTQ7taH+Df2vTIwLb6V9h3THMQEg5I7cAU
HRvyDEo+Lhu2XX5HikahiEGoUfwBRdPK3gkd3+SIGWI8K+Zd4bfVrYaM9psWK0CT6zlPdlDNR+Kk
NxnzYAsD+mhyncnsSSXLNI/em+wHuoDox5p0VivoyYZyqnuZTvckeSCyYpNph8coVWSkeELqSk3z
FwHuOvAyMT0VKAVCmJLpeHQqHJVGrUHyM/vy4EYWM1O+DYqqTVJjriluBHVDKbljYMRwZOguBgMr
tzo+WCcVNU6/gCB6SVwf0B+Dtj0Z8S1uSaolm6yetT1aJhN2AO+03LsTO3FoHNfmhmM/6a9iQtWa
+n0y2i9seCF/BUCuJuOhqY7CgAEZanF/JJwVcFnN0FyWbmWSSK7KCB9bdf+qmZDU1KLCWEGYb0P5
3Ucvc/9Eb7PjX3hinR5pvH4izpOCy4/VM326w6XiM9bd21wuZTqSqKEGPYnFKeFiWsxh22peX8lr
0zP/r+/4vOnKJ1YkLFy3ZMwrH1zqD0mJdKKFHLSdQmyPyqYOe3nKBAspiTpcsA+1YASO21xKPBMx
1bJrTrdlja9J8TeRJJy25Bf9qbCI5fi95v+VJdL1EtLxLrp6iybhpanmI4thesgcXt0Gd9va/2MS
7UekYRkNX/LiIvtxuEYWZuTypehOtl4e9Ad++2Az+/Rk9g+sZFOaWjBE/amv3LtwH8FlfzxdLN4m
EeWVxRAtdkdG40RRvBFlcNBtEmxUZwhMWf7XakAneK4R6PL5i1Q2uld9rxGN3+LrMzD7eZFB1PKi
ERDjPCM6fq/2zKO0kljC9db3X5kstrjzr0sT+WXdPVeKYHCW+nmZHGzD+hwzUlrhTSt7/hBWdrJb
VmzEj3Us+7WZN6OFJ/M81cgXZEDuWqvexKrNPKj3S1ARzAmYKJnd5aw4MUJnqMKZqU5mqPCwZ7a0
U/sS/qq0xAbBpzxnRLFVESJoBA7hQDW0A/aPEZSJEJzTA9ayij9cbg+xHgNG6jNRgLD1rOwrpj4k
ic8js5DehR69JRylf1x3HX+b9FiL1bvE9XGhBgbrTjCsJozTh0Pq3MaRT5BaZCx+Iyqk0JXKtzmW
RFAyOzU1421YDqSgMVpmtLjMr9nDxgHtxKT9q66/c1onOfXbOT4lQsWiUHmJwLoYccUaCtMy+lQW
4e0ag+4hU0+K+a4xC3uMiBb3R8/lhX1iBzvfOeSrTvoP9ft2xHYMYz7pjPNs/GgECimIn5l0Iaic
+yg4VOZYD6vyW+l/5umcSHqVHr9FXtHAFvabQu84tixoGCtAa+cyzsVpIW8ZfRrpKL5nnaP6aQ29
IK3kwEaNgBVtQQRSrFWjl9Vx8D+Ozms3ciVbol9EgMykfVV5b+RKekmoZei959efxfMwwB1gbndL
VUzujB2xIsQ+2SDEqEPoc90lYOWbV8/F4F2+GCwKZfFTyR6fA6iWjtXVREkZb9e2JrwFbx2/PMwn
ZnZ8l7MC4K0cC+6sJRYOvxjsKp6GMZJ4RJ8ovn/hqrCfS5z6Pb650c0I2TwLm3YNLpSizFFncTRa
ZLx2MbKD1kuJP/uYRvIJadXPgxzgAQ1Q0jaQh3BYtuWBEeV9IAUDxhA3MkbvUGtvbVsvsmJisa1u
cEWOspzNTki4hHZZX5U/CVticql7rg9L3wJPtndY+Wnt2dOep+Y1ydZt9tojHQz4sbPyWDOvEVV8
CqvPyP7K5UvZXkKfzPqkfRi8AzWt5JKO02yS9mMcqkOW3HVRrxrrNcO1WvTAhVynP0zasAiZJiP/
6CZIYgHatkoQlEN4l6iE+qGmRESZ/ZxlxSLh7ioixrVRPBcl9KUghTzEldQqqk9jaI4BfkYnwXai
wvVo3EAvFpaDD+FqD92hqvQVF71lTHsNCypyI4O2MvGeYApZF+N4shOQNfmbo/40Po7CRZgmwKWF
XG8QwWoTC2fxjzsQTItk4ReYWX6D6i5ocwJwscyAh5f9tzbpG5JoWPPtRUQycCpd7GXeAa9glxD4
Ge0VwRc2E78pyXUxnH32pmBiuc4gAXN89jy3Hrx8qzTZiWQbkjwE/NW6xG3u8oaVpvPAqbtWocUm
ND4NLJTsmrg4Ih2KAN4c/iIUUnfYuM2DxTDKDxv1bF1lP2Vz8F31DwgRSs4bfppdTQe2/1pRFhO8
AmzYaMMmEccuBo6g4BfykbCwTUPr4vhnmwLIKPW3Xm5tUTy19F6Zf4SzjDwizEP4qNjEgggvZzPP
yMXTGPYDOq62qXXB7S70jwHeVNOXi0TDQ1Q7mC2eVHAU6a8VXbz2VLIWN7/aulsSKonGrZ1/k3tg
c0aZTTTsJl4g2ZpCElXu5gh4uOyYwWyWWwnTBdzvlzp6Jsdg2KgwJKbSdVksbdXgUWA1DfC03ic/
rbNS6QVFdLSPdr2bZn+czyd6jrRj3576F9Gc40dAuILbmxee0/FqEXtND67Cd6gROt/0rMu4cJLw
dzPo1O9gCBZ98cbuC41/5getmgDHLA1hZFTL6K7KlUFKtin/Ff5NJx9ACdC4FSZOMexD4buTgop3
0Tp3dvjBhTyosfGehPdmoZeXz34WLpIEBR9cvBWaIAO+ok8bKoYF+iEevyVAFLEXaXUiLxUG25DA
KtQpvX/Cbr+3nOSka8PD84Z86c01OSKltUULtbVTOLvJRAob/eccK7Jp03VgxR+5i2/xbcCskA/j
pz7Ja9eu4pI/XwePNgCMdrVzrQPYMNR7aVEagUaY+G+9+iXxv3OaW+k9B+oz7CjWtJ9Ct0eQavaW
+wgFg+oLWxhWNaDRklOH21JNXIuPVQvwGsu/byJPftApw+VrkRNtsfo32XWnVscpzoPDJ5E5+4Gh
goJ4WgMI2+nGMkleK+eZdiVvlKB4ep6kG+8kEtYkQ7hnhba+s8KPzo3WxP1ONfn60uI9QYSsGw6T
NDaTzA8iQUCPDDJT7rKTFNbp7dru95rkbs1NMvDiDa/cbUV7x4Cn0fexpxSHyfo3kIbRevZ7wN/w
dAzoqVr50mE053V69ORNoxJjmF6ph2ooyqrvRAIcevRCoEgBobMhErtKr3+YtZruw5gOVf+L1WFL
h+Nicrov9Ae1yDxS/xm7eNt6lQRlxohdcROTY8NI0x3AQ9LLRkQueoosciPfefET2JuImY6xMJbf
ygJhJX7MsdiaLMkAkoKtXmi89HzIcnw9KRCS5bJP1sX8a4HODU6tHO0F13vCtyWrmA2DMeZuAfXM
/jOSP7KtZJ2xKNS7zvjqbEJGaJMllCclU8brQ4oc4AE6aFgK2YhM/TLtvHWF2bpR2AXrgLFvcuTa
TGFCkkx4eJB4XZtT/kU5Oi8x8nxzOEqljD2zLYGL3D4JoX3wFEH/D6tTqBvY4UN3H3XHwhUnTNMT
iQKfUs0O7qDHsUr06MJSYp1QkGA53do3gCzhJGZxXnNqV+oXWHUR7VQgzkFLVVOZm/LJ0k3AfOyp
ii75qoKKQExk7nvfIV7qeycxhP9kRQ1jW0Ct4hKCT5gr8bCOMsIpDR9e6D783Dwo1X56cQwlR7fH
XWiW/RO15zQB6kS/ZCVfM5M670lgmp4bmjJYd5m9CFsopPDnXn2cVNM4HIORKLYb/02BOuYRxH+W
IgOQme4HgeBvFOl3M8ZQHZM/bWx/MYPwKpx6bGKi4d0QcYM0mj9vjH4nQdDWqQ4DT/badVJYBPGv
3TQNG1vOYNP/cCjXS6xhN4QKiV77tV3rBQN6QcqFb7fLJeQ1gTkBu4d5EL0StBpHR8VBocrk4ls9
LjL30BTho+tZ5Td5Gj9hqsRBQsmDWbRM85G9HXjZGSXou6w7DW3+Ds1m61nZr59HZ1oOj7KmaS7H
2GkqQak28GTnocdvSULtJUuEsDSBIjRb3A2bgTeQD8BGojGyUt0KOf1z/Qo52/pH4NbljyDipBXV
kWl2CayIzsL+pzLkXbfkl5mrw0i+rUYRZ81Ef4dPnI2QIoNlTcFCE+Jh6KMXx1QpStJ4H7HJeEiL
Tw21ViZz05ON4C5oRxhG9S6cchklFg+03GYqPTVd9OK5LqO2xOfuLDqzPAjbOUyjdcFq14bmdxnp
zzrQxU4zX2TanmIq8QoHg1wW1bcQqsoSD8mO835fNNA6HQXAPwfSgQMR4DANEEZNPZPl7ztnePMF
a3arwmxoDa++YeH3VHuvcbejlv5rvVyjUy5Z+RNdLYWxcatiQ77XoVjRftepnPKimT0Ujusy7s/Z
ZIOVARo0RqCmOi3B6hl+T4m6NQhcdceXoDbyFn8ZFLE4tE9+oc79VLAU7rWtwo5RsgXemMnwraUN
bwwt25E8PGKL3QRlDaI0S3hpVP8S+C70Ty1R1Pheaex8RI2PbaxOBrQBbHp/vcnQ4JPwI4kchHs3
ZdHYWd+isxhI8qVvQlzy+gJpg8PNrQC4tENGTWa+r7z27pnskntEePBlJWkKWIFm4XBbszhU23zJ
g34tfH2Xp+Nz1OvpbjSbs9cz1vUCfgIZuW6uiRicMyWESOpUZNh588h57NyEBXLQtXvUcsqx62vJ
YCthqZJwXIcoCnaEGVB4+gmn526AG0v3zjNuT0J+7DEHa9l0wV5RpARIBGuNINjnIyQm8SENoW0V
kJEd3o4l6OOn1jFwc7U+0lCCg6+0b4lDDWJSHcSU7MSM+MqHfcCsb+q8CQJQEsSBtlnDEnuK4YM4
UNNVtSubgK2ZvZ1SE8MpT1BR7JxiOoCQOhr1TzbpxGlS60iaF8q4fJQJxWt41wnNwb0Q1YYbS7gi
FKU9lURls4JlDDrDX+9mPOuoXkXR7oIEla8Jxrex9F/qvP92MYvEWnYFeHB3fIccZneAI7jKQm5I
Ux58hP346VK/l1fROR3+AX++xgFzrSk3NtSxvstWvnK/IqcjNUuJpSb6DW6wvWrpmKuxbUsXdKM6
lr62N/2GMBgOHquGJ8pyVcIBtr3RRvLi5Bk95u2mXRv9eCaNt7Li4lDyrX7q5xrYOnhk8Duz8dV0
6mXPWMVfuRUpLRsORgibhGTDazef8BY1l5IS21AyYrIkg8zIPgr5eZeN3mFU9l12VOVBRBfzwGY5
/Tas9L3hBpsq+hu5LsLLJuiaPGuG9gVCgI2LLVY9+8mg9tcuNy1I5CwNnaurPKr8/Hvg42DNx5Nh
hldR1Jd0YlPsMSBH2TEHrxFk9CfFhAWsRDtHacqG3DHRj9E7bFWsNOsrKHgK2niCGuvNrLxPIXRw
UHhA6/ZgqfgNy8hVk8Gtw9hVx+ahqOW9FPU6ck9wIk5ykqsm0t8tI8anlm5weD1aNS1bsHIFlxAn
s3eQP09OHOz7OTsYU0hmDPPFbKt5+k4W8g4jY5MzJKdtTSloAFSLndCeWIy10KOczLNA8O2Yc4ki
fNehWrEuFa51sXq2AEkxtOcyy/+lCiJ8EAh49hb2dUoRSO8NjK5wvRI/+0eSeo+PnC46stUMSIdi
ArSf1dNbKPCniHkQJeg6rM3Yuhtt+xXoydWwuudE9Ai7XXkp3WrTdIVzmri0wwbD+BxEDl/kAY4T
3863LKanICuBmtPk48Q34rlfptNB74c8GqNsIQbEhwE4RF6ZwyJvhkWsrFddRoiFxK0oPrONRTpB
CcMnsE5K6XNUuddwxEIRpMSkHTp4kGEDB4nT64oXL3LPmjIOCYyfu6Zn3WzdhALph/qyqDQS4H6l
4VLxww08imxnBmF0pHCjWrUed72OkMXCAKCfLTE3I9N2kxKXevJBLkGF0cm6pAzmc+P7xuznBIMr
CYdU0Hc0OaMrOip9oVRKwnGi094VdhqQcFwp8TdpM+uB9hGRKqqZ3dfGnJxVOYTetapDidpQ0UfM
7u3AL6OGCMn3nMVwcQDzhdk+tbUr8noInV+jQqW3rr5lUhttCG8dRrRhdjZfAx/u2qwfEG/tMAuN
sdtT8tM0K0APKSUjI9UADslsrzS1r8RnRahr3bS2ysTb9kaoHWWV12xO4+wKHMj5oNBLv8vaLC6V
ALSTqbhBfsrai5nDhWo8SlJwM0Iyo2Ok4FUTsriQUL+mlFMciyUnbm/yMOBHYc5FoSlJ54x19q1s
q/jg30TfHdCXk5PoxbLRwuI0lRSSZIkXXCh6DY4DAPSD3uEaQc2k55VemOXoz17eQAveTWic+JLJ
k8q+0hj8xmIdlRESSoyMBdCcRR83XqKwVdgjGmXxLoRtvmVJUy76lLB0nyTEJzWsmxbraJRlgKCm
QLmsNQ/RP1Rz37Pn39vOznaTi7tq9JIed52RrKtgat5r3TH4auUSpEo73qIsR5iDKr62uJwRNVXl
ubWiU9HCF4jK1NmPpsvLS03zUeR3gVyxNORiSojwEqdq2LeEa3miVf1eZtDAI2+0lnrT6nvcCfUy
lzR9R0CQ8I2ivbC6CJdwa0DMRvxmIpcwQFMgIJQB+0dP6919RTCVPyWBgCVWqW/hK2FuKFhqfoVY
n5CZCav4GxeF1GRnkQnMvvanR0n50K5G79nz/loaSEBP4gRVcOCxT6KxOlvCwbBRULKm5FQAvPBc
3sea+WbH/S7JWMu1tmA5zE6F62BusZTA01dizNFNejx4zgZn4ejpLUeS6DrJJp7r6EhCrDJ5G1ss
QE+F/BvUj7TfYc6/tjbY4GIxWSVKJQ3SwwemWK7f9RpLH7I5/YKde8y48tv+m4OjtqKZgP8f/iqH
oDaxwHWDVjti7rMzXCLSNPZgRsItJgbUUY9gf40C1gXcLNJNAncl5SOS/q+Z1BeHVkbHzQ84mr5C
mwm6jE2WzxJ5F/haOycrw6dCtyYK9XIwKwjjHbagyLV+wpxxfaCrpuA9kNW1dondrP6cbOqtxOjE
uyiG6wV5pYMgg1F/2adewUW3Zv1MdmU/BXY53xv8XVUrb23odIC6GnFdbNAyN+5pjrGALV4x0+z8
jWc/QIpR/Td7naFGEMykoSWdDgRaGKwIOxq0tlG200lafLscThglQkQ3MCaP0SlMqUxI3/ywwKv8
VzI3CrxHKmAg6ylcqu9R+THDKWNKnFKmUbb6dzPK2ufci/xlqiVXq+UfXiTbpK7XYM9WqVXfIONf
ah1B27p3Nd8IaePoIsdHdUmhqxfSZXN6gLyVfrZUwNusPrBHX+d+9SCuzjdJX8lg3oR/YXUAZRhs
Y5A9io2HhGjRe8d5uZDwxBaYAynXYoX61XFeJ6Z8VUBKs6G+4weHH47PIy+fpfrMh5/Eu7iwpWr9
Q/DGEmOxd7Lp2iTRltmANcoubEz6OMtlzo8+P/sxi9oeDGIxmPxNXxlWRtHQ3ecvTUwlNW7dnoyd
qn96cHJRj5GbowkwF2532vMivGbr1ATMMmEtBB4hvEMnPiiUDe0PlpGwiRiyeFenHZCE4JrrPyHI
WYtaZKHvSPOw8OJUFQlNVyBLmfN5ZS8UR7DJk6aXMWirvTfcnPZXDreUZtM+j27UZTsFkQY6cmQB
vp6txTD4+7RlBYFJArtI2W8HrB8FzAthv2RN+xLPoaWOilCiTS4mqoIImRNzbzFpScL4hf2RahHM
BhSTi34xJNtiEseAIqWxO0hQnfbIr31gDAYIGy58hSzXYU6JVrVT4DKKN6YjtmUOlQHZTyeL7NYF
q6eUUctGj70GExBXXNcZGnYhfLYz3dOch5NDgtuVyqkKd2dnvE5pyXUDjnKA5dw4WA7aYVvQclYn
v2JIAP3XWxzdT/os+iERAfgkgmQufaVvMWDnaDne7J2o5nGK9dZKTtG2IwPlS6SJfJ+LehmVP35B
dKcez2DSnsyElmJHJ3JHZglqgGJFmAToNuSdNEPSf/Pjk0boI2iZjKxKQPYzkjeWGAjK1SbnitIw
rnpBdAwboiWBeqfee23iWZtfk5qCmFriV0wj6pHwr47GU84idaRbKx8uaQiXi7B0oLMQmMc0/dIN
7dqvX1I+r4z7a8HrfU6ls15e9+SkFc5KRfkdtv2NRXWwJxCzyd/7PhlaY9LeMp9FdJ+Dw3ZY4pgm
FkSgHNx7B71Y+4pLfGfi0u7hi641P0T9s9o5rd1+a/wAL74TeZuau+uN6gVzGegdHhiL1Y1LCRGl
2sRgjJKjEJAkm+fYvEHULzaB1yFdS00s6A5n7WCG0wV7JGaJEUhAC7Kwhp9r3UK/haIF1IKQhcfJ
bYmPoaOpk8lC682/GMxkMWFiqzvavbzhxBv0bfLJWsThm6iYgLH9YMSJKE/rrZMUl6L/SmiAmKJ3
uHxrHVlaT/+4vK117n3s5ihVRtfrdnDXL9zdbr5JEgg2CuRSq/3uoY+QdfDQG+tnzyWxYFjErK1w
g2B3wILFTyzs3wCr8qQh2CNJAM2eFctWdNeyatEa2meXRSBlOPR6JnjpvOTd6dHXcCdjAfsMeLYd
QgHzGWjCT4vtu+CdwbWSmOB41HWyRn1Wo5GySzf4ZRckxO2hf0fSxVsgLc4P81AGGpWVTLB92e/a
wkLPZsPUSo7VeD9XMvmOex3No7TVU9MdO7LUTdgggbtH0gO8piUO9eo15FtJDAKG/BrI0MWuJv67
5Z9Ca7hoHt6HkSaL/I/2ZFaL/buY5EaZeJFt4ycoDz4VeJV+ocgYt3y7xlW1yUp9TTpvLXT+0fM/
mK1cluPG6dz0q63yBez1J4sJIJoeeo1uw/8+n7xdbKGCsxBWIT123rYQeFsqsB6NA0tHqa1vN/eU
JE08wYR0wcg3LuGFZFVrD17Sy47zvKqS3Zh3Bwox2Aac00AdJpRiENNLHwmOIq/nBLR3MVrfmvs5
jDyvw89Y4Dn2y5UzPQvsEAmRW9tgNTLRjUpvNBF9JA6ZMEIGTzRDwd2OVo0JAhYvmkRtTTAhYita
hZHGCY5zyu2+E76wIY2IdlqfJqKMvobtr+Mu0JcbeuAWXKeOOq2Bde0eBr9eiR71jRsgzkqpF1vL
HRd6ZxLeBquAYJzkDYYrCf2gu7Wg3LKvpmPjojvF2xgGh7RCt9aNnwF6WsyiWOU/lQlpKOWLmXOR
9U1GNxqbQ74cTjwd+4DrQc3uToSIX309QoSeHlYulhD+sFlNoErQ/KtkE6jgV0UABkU08JmRhxnj
3yapQbr9YNhfJPosSVcsK/s9gWZWNtRDch+mKv3Db+cVo/faTvKAT+klVfZrZbsPs4vftfjYCZhi
dvAvKfqXRAxLv0J7g2JwGBs6VXJ+Il4MeKEo2sSORhUAjWqSc1yLPgXwxaEFolp1z3lxD6S4yhG/
of6WImmHtKlnajpmnUeCF3NL4z/PL4Cp/9UnyKHsgkrMHRJM7Ci2AoKqq4lN5/q3LiI4BiA1wkXj
Jd5xNCycyswmPFnoq8wWOCVE5dMt2pjnxn1u5369sLzSCrpzRoETiN2dKP5RUr8Yqeas+K21dBZZ
GacC7Dg6R4wHPP9dPDIA92hNVbQZqvAhifT0JB9LhUc5JnBNFJj4g7yFutgGsWBTY39Y2pUM+TES
oEInY5VWI6G04ZMaFd7q2kuUZDho2THp8Q1X+yawxV9OZiOQiEqdnSxC4N2dztkvUv3PndojQfi1
55VbyuN5s3Nl8Ps/akKvlUG7a4c5LXWoFxjOdUpjX45bzEVkcTL+1vHElYw3FMWSlrtV6p/w9dcw
dBkFCamCP7+JLL42nnVodQaiWm1s/Xskr6S0HvP/eKlkxwlPeK554Lbd2TBOXEZFeOA0c8QrYnlk
rbnBVcGvq5f31jPuPkm6IfNP7pQ8uUnwKOcASyRh6+nygJ8BN/rMwFPelyQTgWeUgqL4aMVk7Kyi
/eoaZ287UfHUNxQXg2RI6h9TgtdGysvMB5Rana0zDYpHaotibCAua/RwbzrNDp3gI83TI2c4/6GZ
zuxPFd7njLpu2q1tmozI5j5wAj7RLTYId+30J4ucnJe41MdhpvCDVzMpNlQZIv0PT9zEtvn0TBnK
FnLTq8UJNLIx1iayYW53G0zYOSb9GK67J6aO3rOUONszNaxjg7QCPHx7+OkZu4i3cEHUDqz+FnFB
fLS+k6aXjtiBSl1MPOu2KZYukbuxJ6wQQSZJss+sA3YayrsZWpuyNJZmXp6qnHmXAGcYUtA4qOc0
jznaRnllg7HlQrgeo49A7XRqslWnPfxJHMQcq2eW1fTLLPtN5rQW2EkkVzOTFjZ2RVoBTT1q2YG6
JRB3/BX5oytxcHYwDqlu8fCYcI09l7K5JVDFcsbEjHVw5Whk9OdJ2VyY4b1LuXCb2gY0rUujCQmB
MFxXxYuiIK7hymPhvmhIkkRjvBXgCqPSAScM/oT70F4HEZTq76HzKnpMAM42zkDPkuQZLH9Jivhp
7LnEjdZK4szSS28ZiosxN5SDE5kojvXQLeubpb9mXro3KCZTuGbxyq6pqIPpQCIG5iiLIWvnQxiS
6oMxgNIx76sb+yXUkp1juD9aadHtVZyUlrB/Nts/veDQ9XKy9iWY94AWXOeLso/pyY/DX6MID8ZA
GMEV5qetmYvAHm4o0eWSvdBT0+u8CyVuaxwfipMW2T/57B1UzXmlJMtmZYf5g+mL9hPDvtpB8TIa
7bNv5W89L2jEhPpm2GrXOmQKAuECxlH+S5z6V0Ib2SrRvas3kDRgRIFRY0RbLwV0mmN7Ytlu/Wbi
HyVv7dVoxKeR5evMVpfU5ReTGyK4CloeOOb0fSLNLzVGq9KUZBm0iU96UjlmbskupCpLwuV+Ahuf
TN92In9cc/1wykecx/mzxRv6M688/GwFZPiML9wQtt+OZuCMy1qsjF6hKVK/DqUkIsi/RheyYm24
A0dU+HAFQ4cFV8Rsmr0baNyqibT3OEnLCitlNYFH61qRb0YLv/JUwzbgyjYTFgLDA+oiThqiu15r
V5Prbyg97gxi38d4JomyY7swXDZe9js1KFsWjviMYk+uM43mcloY3+reAJZmZM25TDp8gKicTZbb
vK57mPLuIVVMBI3O/6VKTduyYrd/kgJPGm9Gg8uN7zybldk/uKz4DHJB99S4OqoIfF6sntCu44Ke
yLHV223uuuaf78HpM/KmOUbJmJ3p7THewNho28Zx1BcFHogyzYQLtmzg1jgh22Hy0tq6Y8VOAq8M
lnSOvmf+hAyXWM3r4Cljk8jM3rRlY60MP0PUboziqLVmfgtFwruq7qDpWZ6Nv7oSh9B0q21gN8k6
TVJtPcUZ83oLUbxT/PAp7fALvS0kPMDIeIE3m352ReYtI61NzwU2vDV2P2smnJTvjeD6YcuUvY2T
Nue6ECwps7E7d50jmm1aRPaZeJ06J0BhwMDBGnHq8K9SI1ueuhswtLAeiD96Q9zGhmiVCsnSDYFe
7tVIcYJoOa0o2dLIH4Q5hZJ5do+8ANHD1sKdnAGzOMrRagYCbswbeIebhHhogJ1pVPMVP2Zd6tWa
uTZqUMJxl3RnG7bcSoAnWEHjh4RUBfWmN23Okxj6Zdnxz9B0JnXy7kDmhHDf0zhQ59RuzS12G3Mp
7cw76xE+Uwnxfb5obsvQg6TrtwFnWcmQx24LUuZkvXt61ZP0tFHKAeMTXAEwKeeoijB3hhbi+eqo
FAsSvpeOz8meYrvfCFW7zwMsXXpm23Hrc6s4J2mL96ormrvlkfgdVZdsNBgomSQcIAwdUSTDzIlZ
J9v75qg/01VEHC8m+DV2WbXLXSfEfQFiIY07ySqNt08AVXfl69Tx2U5art0ybt8c7+S7HwnLP9lw
5mtU/TCyRNlLx1ujKPsrpP+Z+DZbkT5E+NqU94Y0FenXhEyoMmkKitTCpH9TfvmJ/yQnSvnuLPEc
/cSOa771Y27D8dnoFHLZBxVsq+xDaNS/o7LLDC+4p2kQm2z2HUJ5kp0WspKVkUeJo67a6W4QbswS
8UEjLbkXQUVuxDbpS7AtlJgx/Wuwh5J6xwDicoXTJwrZPWbH/Nr3MzeJC5q9no3ibvfa5S+DXNcZ
uYJdhXvEZ5U+xmxwrHjpRGDDem6Lxk/Xc2CyhBU2rLIwWxbmr56fSmFcaMtYDO5KQ0Cj4GtT4uC3
4KRMbK9oC5uCa0uFX1t+W97ddgktx8lbMtCjk0ObqXtiwXw90aTgP64meN/41hdG/G1lz0UODK7+
HiRxDRoqYf2P5VrELJRcMCwVVipK1zjI6HtXFPE1KMED4iF/8KqrcNo3/k6ONyMzFwREcDbweVWX
KtyGfrxp1RqEjx7LReZ0R6PD40ruZkzeVSkWRMKSgeTi0Dxjqnfwgnv2b8zX0GXUC/lxIwjGDkEF
njYz3nnUQgHwYU2dhOcq/2ibZy0FPPqDuBomvxSa+9HNJQWV9DdV7Mwp3IneOLaKPAqEl59qhPhm
meuIYwEkpEtoAKJVk/9j/w2uF25fjEHlA2z/wkup5X6T+VvE8lOlf8TUnkiQQGssFhFfPLM7onU/
OaCqYRl6ECUBugBLxuX23U0nZf1ggVwWAyXixwCnnTadommvDRpmKa5iFo6MmwRIwyVDujOKA8/Y
piFvzBRqPxvQaXob7cbfph0cS9CQmtxK/E4jEr2vb0p6TeAC7/x0TQTKMEgaKTZQ7BzmwG2zCgGg
C+gFhQcCYzxRKIZJ8Sd0j3PZRBm/cliBg8VWrF8r8znmxVtijcmAw/ZMWzNgpTIeSDVjZq2wwy7m
76o7bQwqDfuz1r5N6KuxfS6QJ5H/VwrnKkcdhT6vtrLeIXmgrIDnKzWuY/gJDIYTcy3NbV+89G1t
s8Ywm3caYrFmUQqz8tnCkbqcwxSVwQ4WJDoCo4eKlrk2PxQkxn7KC/ZkebJLBXqClwgoGCnwkYyO
VUYt+02rMO3DYox3MEXKNYoRjINwbggsfqkndo1bNODPRNKiZJ2lmcfv0Gs/WtIyPOsAXhmkJ+Ys
58JQtgjZCJX11Y5QYP66ASJG5D51/Unh5zLADfVYWBVRVOdU4ZRQ1rcVXW3/lbQ0d8B86zscMC3v
Q5NMdwMtAKQvwTJmioup7V3US29lhJ+QiHL7H16MVdbfWvJQeI1Rnb/gJUExIzcI7OQHIlGgHxpa
ZFPWjiJC/euPuc+qhl8ByNEyaBBMb1rBJ5jMLUv6imBsilUqMo6J31F0SHjHudrani13VrxhUFjk
zpcLVbn5skDeJdrBomc0xLNpFIfCz1dRuLULtp3UKkxcqNvhrtUxZACypvE/CnKwLhFMSsnDcWjO
mzB7J2eQDMfCnENxzJuWvzqYHI3iNuPx0+GCZvs0daspeUmY4meIpBjeUueFAlhGN/T68sg+oYq/
FUe5mOAkYi13YM/OiybqNpYp++wwg0LaruPi10luttq73Yll7lNh1vyE2OO5JiS/Zt6s+P1ir/SG
l9wm31bxR+ZEVRU35tp6j1j1TvKeQK1g+CWv3X/G1Lz44SEhkOCHL2BeH6ASAMZTMp78UBtgY+z2
rF/F4s3h8RB6wtUuXtRRiBt9O1lf0mI/aPHMU4EzgV2eg1g14LrPNnO2mdFuYlKDbVPc07Ql2eyC
aMCUSM9NwPNfZOPRn/JXMM0LWncN7ciEtVB8CybMAD04WL8/5O09qBvirTkmIzY10oNYk27Jn0Aw
pGy51ndpjCOs3/QTiZiGzwvXuYOc47Yfwsa1W60tsELxd8rdyPWfNRJHOnq1CB+YEJMAJneDqjLA
ceFRYlvKBcdkBwFEBMaKZxd4TYad39Im4rxqxbrEwDUS0Ih0zscMToQisfpTTwHD/E8asf2CZscb
R7OQ2okwuZgMmvSCcd7HMAM2zPJ+ollSF4yV06/iMGLjzvE+efPN66qPePoHOOemgkyF2GNM+A3b
74YoI38I0W1e+e/m/wHD6mWCOJRF9q0IxJNm06CLXZ6PXfcgkuznEHRa5Us8/U+N9ssiZ+NHyOkA
1cCHy7r86OZdD6x2RIQy5DTiSeItWGZnFfCz6xTibdm1bwTve2jXBMGXjo2oTH1XzB2IOabOJoou
qm1uvQgCpVW3r9s/gazJe5LvMGs9CL0x7bCSfObaMdjz1EBjafSMmQf5qfBACpgMBuFapHw+gTb+
kXz/C2149mqxVeLACymYfkP/JihOiKAOu/G3rcHPkUAOAOs/8BboTNYg1+ZhQEgBi+MRehedooiW
w0beB4uhhTc/OjsxqxbFxV9X/reZ7ifzOiXHcPrum1fJh4NjlTCxr7vrkn7oJiG5ynan8/GHg9py
dtTArFweG9DWmfPQom+zn3Bz/EfReSw3rkNB9ItYxQSGrXKWHGTZ3rDssc2cwATy6+dw9VZPYwUC
N3SfnpYT3H1zQKPoojMiPH66pX6BWPJd8HcOMt4OAsNjcTHEjZzrcxu96BoRZ8nV4mxrGfHGeKNN
/S+kDIoYudB30Mqe0+ovImte4NAYpnPmf9VI7lNI3MkFSIpTGVy+b/gVzl1o7kL6ys4ZcMi9oXQ9
1PhrOa6gCGzZy7JqiNGEvbashyYv21qAWtqYsD26PhcE2VT7S7AYyOp/KoAUGFHV3CiCJG/YvcwH
lsK4Z0cni72tJZ89/V4N38akb7X2FaXLIvL9jYfULBe7IHmyFfoV7KrggJOW4rvcSooqJxdvEVAR
pJpElHDWz3wNjPLT2YCMnF+MYpv4r42FQQ7oIVG7Zvpo+9dRfTrDHw/ZXicXOznOXpcQnFLU0V68
gxIrjdl5GJ2jofoUtoYuD4Nk9eL5V2U9VHMwzWJj800KtMSdT6b9i5QazASUEtlxQMRSjHu7iVZ5
DFhXwSB6tf1vAooY9IH+motnGhEn3Ut3Ewt9zUuTdxs0V6uGqf6aBPXCMhHbKaqwTWWhJ697YABg
1anIPYaGbQmHLkhfQNXHHErRdtR+RhLEHGI8MpIG+uwShezRYIoxMeiMWw173HzPEMf6Szhs7Do2
afQNbV1PdsP4M8mrqcQaTaHtPjVIpibtJda/aZTZ99+lMXGG4MtDNxWTRmi2CvnuT999DNGZMXFv
Maf2iLBExdqTwhFtW4gP9ZkgR/ZuRxMik5NSTDGbV5YFax3Hlw8+P93PApaM7L2WzW/yUH29cqK9
hR7TCfeEQ21pMteuu7XYunN/ZEay4RtfzrHjMri07DOG4UmDA23YbzluAus5Z0rpm4/IfXa1Zx1V
hD2L9OWtDxg9vA7WPh6gRDscUTtn5PZnZ6+w2OZLa9jH7KBH45gCrhkQ81nWj5bcZHiMme4V3EbM
R5fxdJ8QfiLX88unuqJFVRl6UPso24fG46rXRyt6FczTh2atEM0Agq7DX276BZAjncsR9UcH4B4i
sX9KxFYSfR2/Dz4yhKsLtXD6jopjOBw6rpfU/rEjfAh8QH33Y7nTxsEW5b3F2UHXSaMkAyf29EUF
zyo7m1W8mmIGR2infGRq3ss8oIR1bFegra9R8V75WxVhfJRsVL6Ug+yGxUqlb2IWHUpskgELqr03
iQ0NcM76PoTf95571z0TvZSyCwRCtlT2F0xBnVWRm57zOeHZeYoI3ZDXtn2QGdikKFHsd5u5E/Yg
Zm55iK4IKAIh6brDwIMh5jS8I8xEMXQpGKtqw5FdZtZDhRtBWGi3zHqQjiuIcmf/K4i3xBOUylPk
bW2xTWzjxDBhF5Nj4eBnTxRfhcLunNxSPORG9eVzG0qf9SYCPwWLkpMF7VL37JkvNq6NebfYAI9P
eOcV9M58IESFSX7GI55I8CPCOYrwz6wemTGSbmdQYtkr13siiHpBUczCAp+kE+KmZdJpHizGsDpe
QxPUNwmRDWbEMfqL/bOhr0xEA7X5NkI9hEzWaf6K2nkTVnsvfjWCQ470IK7nVQlcX/ZfDnGCLDmM
IScUCEZi8Gf61JqK1r1ejdE1RQLN+LNNMqAxLjAZ4k3y7x5r50CBknXZaU69AF3r0IVi6tWL35xD
WjC2cfIXW/FAgBWDAhYHJPyUh6gjb6d6GlkNlOaXxvwdUVpRjacM6wzwfErh5sSGZ92hmcjZllcm
GuPqQUzhcvTxYOFo8UF2xPtB1tva/5b5L4Kzhe4Q2kl9crTtGkvCNjTR0/DPRiXtvcfkUL1GuBcJ
9+nKu8EEX/f4aDV2G9RctUCcqRhLnhTC2YF+scIq6L2p7DOEilZqdxaRtBZPI28Sa5Y97cbuh3xg
TmHW1WTCTcmtAeIXEj8TivcKD/Cctl7DFPJeMVaAG/9H8BZhC4uacrqYyzboBMg9Wpu9fPlqdh91
cm+iWzbgpUM0bexadEl9dirU16S9Sws4SX/GhZIWe4l+xSJZE1t8v3N5cwQBM7eZRQd/Q2RzNcoZ
a1w2j44TNKBfQPnfcMK1rIK1goAm2CrDuUxO1JSOf7DCa6ttmdXvPPZoNNNRyK0H94wcUam2afFb
BW/BcHeDTWa8O9XL1CFdBoAjvLeGhskwnhPvQ+fnI6eXlo1d414C6tOApbER/YrsMBIhTVaSi8M8
9PWXuH9J6W1CcY09bKPAsPKTglgiSV/JOGt0UH3o0w6Q5sd2O2ICDm1ipsn9McnGLv+M7h2k+CLA
55/IAxRwBnEHHwldpLg4rhMOJhKzFrNqisO1xr2aJuUxhrtMzrUzstpwYRUclL1pTcTfp2bAEoqh
iiS28hZWm7Kv1kld7lI33cLd2qXUPdPggnjpTsxClyMb+Kl2VoV+CvMvgwdAUdxL5FuDc5qZPoOJ
ODSHJ2tQ/e1T9wifRow8deZ9LjaaN5d4wIT35oh6ibl7ahuofxiV3Bl/BULAOlT89i39XXq/Guv2
zOK1WL8bb5n357qQkVmqWDNYjZY/oRMerqWfbywhODvdrWoBaJT5tWHOwMisMkdmEnI9jteqoB75
A9NBnh4ZZBCY8TysQ0G/KIiSr3CYcaJFW2se5DBswjRpYGrYFbCIoYYzHV8Vxd0pjonr/hvsEV/t
OjFQ+M93xsZrb0V7qoadUVwdsQ1TnTNv6/UvnADv6KlpCN17hLxg3HEP6QMOJfJSeGhGxIhwLdv+
mdSjqTh6GUvtjwLBEduu9iY5/9zwgIW4t46l/h2aHKIiX1X8prunFEsmYjCHJKkIIUQoIobpaMr0
cy/QxF7L5FilD6HtplrQmG0H9U9arw1mMoYOtn7PXeTOL0BPUVV43sUtqZYtPtYtERgL030K6B2S
8Na63x1TkZZnik26U1xDJICZOvTVLeh2fnuyNCARw12ysxG3oXEXo/0H2N2Q/yBAOepRdSt/OMK1
sbUTdjrCtYS14Smkn+OcIhNK+3GzrSCSa7Tg44I/vEVsq22UDpE+LZwMYWS2stLvKTzr9JcZpbi/
7OUDMD3pkBs2cRgJrxnGfRLfFhPjm9A4Kn9X1A9XvurhyJf+68X0B/otrb5rQB2gDUNOQq+1dqa5
CZJH569TRisZh/iofCo/fmS8iYmFHgNQM10PaDLR6DraTx88GHR63Y6W0KU1cQFNrUsWuvVW1UT3
7W38GNW/wuNAOZW4ynuPHJT31HtL1TNr5nhg67xPQY4bR48kovLNqNm4ltfKvtIRg0/fzsPE1sMz
+9rFW496DrZxejO0a6+/Gt0N/BJqyXcup8neA/bionzVQWRL9Us0tgvFpadGTL6hOswJDz5JSfwN
MF4nsW/7H4IvqZmYUTI+GCxoD4a2brxfCOJUbZ52Fdm2Kn/bALalyYMA+CFBWDmBOmLuUeM27j8q
1Mx1fHdNfFv3IGPF/K1ZGxzjBdKcQrsY2p/WfQ28x+RkEICHEbzpWISmz1HJz/rVaQgsDJ+B/qxs
LPhZf0f4YFYCq2G7boJXZzqr9BYHDyu9NBSanMcOjQoEB1CqgohGjLvm1c9XLBM1XISa+dTGNxDf
sGIh9p3b5pTWH6QvjjxU4bE1uKixDJgvJR4fQabVNtdPAYBedB71kyXY6Neflb4H2OIDe4pZVv/h
efBFuMmNfe3/zpz0jqBNAVYnxazKvsLAfSKhEdb9B544KETAAi6+Qh0B8CdCffERNN8+xHKbwLXJ
YRpKkWS3yabX50SgBsM6EqXmjBUa277v3RMJsrmJlq7jQeCAWcPJrKCOZLZ3k84nCpNd72jH3P9o
tNeWrWI9PATjnuIS4mpLXEgFxMz4il0uW+3pQw+PliIlL6aexGmfoJd1HAYJCOsBqn1xtmmc+MPw
4yAvnqEA1RItPtqLVx8bYHW0u7sL9FCU5zh8r0OMTelXHr2NfJKmUa70Ya/QsjG3poD/nUEXrAk6
D/YTaiLZ2CSIbAjn1srjmLwXrrFwJCvAJEONRCYxS7BWYQ0bPklLAJxxr810qRrAd6G1Udzq0fDQ
zBdHvA9YYjMSx8bC2KUO69FyAaaZIBz0xsD/tGuE4yKpXhG1uPpRUuRE49fIPeL7F+AZmuQHN8ec
3D0e8L65k6/iMkcgR3QW64vs7hp/7vjPBdkRhQzRNHpvw173/S6nhGmScIm/tpH3kv14yra/4P5t
mY5piQGdfFt3vxUC7ObQ1qe+ACmzmkfQmt9xazyN1VPmnBp4HMp8R47gWh5vErgvehnztcTE7xGz
Zmb7KqKo+kVowPqZHij+tErguNmqyxqmHoc5Aqka/tXRRfbYcqzkHPKJGXdP+huyhgiAvBQWIPEj
E2BUKzDHsDuzSEfGaSLNd2kpMJ3SFxKkhWXWsgBEpG/YDKCUZMfUQZksYCAiBQ5TEuMfvc6mgj2t
PZ40Tgituhm0QZbGL2lOJAZGAvDF6k8ZvNC0eXXzU+4w/WIZVIMrlqiuGjaNMNEXMr+642NkNGA+
WT6p8x5M+PiASSwieAVbxiLlDGOhVAF71rJ7Zl1CdQ8MAtMQW7jtsMbWNPkfI39rpdOFSLFWhfYW
ArkPELkGDr54whQYxFflh0X+I9pLf8rWMMeWeRis9fHDYHAS9M6qG/DvKJaY1imbkAWdi9lb5/32
w8XAC9lpv10PF+NgBFyerPlAhxlxQ4Ljd0NLMHx7SMO65scqn0LofOqqCNTq9Kdq0CCE5ij/yrUK
NAzlJGSQ8FSQgAPUD1c4v76WMuoSzVuW5Jo53wUii4DIDDyxlUHVFCx1qhRqRf2SJwc9fM07Pk+P
iYIuN35zlMkpgCI70SQW7wSQTMDT2DvwEYOUC9mocSYxlWhDcAXsbzuFqQ4FStoZV4egpfAwsrO0
UMjCbVrodEkt42kJGwxf7JzXjqE39U9F4vMpMnB2Nul8WHVgGGm22mFvtywou9/5n2xden12zHPm
3iZQH2IOVMIjnJsUZHif5rAbbckoshpI8ViH8/TwFIEY6B8Kda/DbxFv34qXCNrvzF6lsl9q6Xck
ntH2RdVHMFyDDrfrLMzaFOk5nbaMYZMIeZpO3/3U0joK/wzmwozJHL3645XNMU5p6tGmhGxmLUbA
pFZxzylYOzwlWjwtfWeb9i+5mDaus/WrlLURX094HfTfpnmd8/90eTA0a9WqeJnWDyX/RUO5rcU+
JcsO6ZaDrQW7SGIvO9D8KqX3foMuNNkfIr3wK0GLjfLpYdPQ9iS7cGjRgNE9rXXrz/EdQPrZKxGt
E/NzgGGNH690rMeNGjgnvaeIFaiyxy+P3WykPWdwRiMQUxofaBWziWnLV9TbQ8RgYdh58X7y33P/
jDdQwTYZJRoBuFgcTgMrzYzJbniixshB+he3pHnrUEe5rkUACxIfBL9IQYHMbC0DFCwXTVX+S+RJ
CfoOtp0M7SFrwu+lXWLhN0oSM/uryXhkCi6RvTUo+HU29RASpvaUupRd5tbrzqX73WS0nKRTToxU
sMUjgGLWiebOOMcpb5ttk5dVQGaZf409G01eku1aJ58NANB98JPz/xieWDHHWnvMuNqMXCL2DsGl
ck868xbDeRkp/irvwqPLi4CeKGeCDhSH7iPLbgMDHDLfl5pB/c0L2N2hHt5GQGFZ9RSUWybjNkUp
y+KI2QXmw2VYAN1hcqdI/WReAdxuwexDmwEA1amTR5YjBwNLANaqpV1uWwzRC5dElAKWiPJPgX5X
VB0ZBXjbuKuRSqOyvXMAq3ndzhsfCmRZiIuC5bqxUN3gEKFiSpxkVaQBwCX0VrWxtT1GYTIhH2ri
i+zHEYfTjJD1pwuxB9E2HzH4FG37gosuXPlmCzx8VkqFUUR9CGVDG9aWCauJcZipux+2bVLnWNvW
Dl6rGGB3PIanyjaAfnsvYUKMtxGM1UqVhGmanvnqlrRYkb5rKx2Sc+UyAmX1kwRzFjpp8lF4j9FM
RgkbmiAlUqYQmXmsHTr9vOOwr4PpMXpNx4B7chZDVf70VvbterT0bmU/m604FETgajDYGxDRGrqS
ENiymLJnq4zus5RHi7pdjKbQHi6wj7ZWz4K5JubY89fM4Zcix33aucSswESPEww1Ddf1yJ0wmQ/U
TCzkDB0VFqFhmbyLUX7YETVaRxOd6OZ3PAuzHXBtqAF1+QOf4Ft07V9FToPdEZDEal5rz7nouKw8
xmN85LrGX0LTXBgmF44/60KWlasthICbpg+8nt/PU0zWa/j2eI5uDihJZLnI0IDSUYnVst20VrKr
fROaYYjvNDgg8CDrJXT/kWe0ytLnIpgNqPY5AOHZFu7fWLzGzJKz8ClkACboRWX1XOXA76p+a+rF
2rTNtVfIm4Ol1SeOC7Uo8aLuo2rKqzVGHCDhF4AlcNxoYrLQRbfHkhVOqWkTwwvYV07l3mZ2HGbF
SvgCQX7/bQeEQjONvUWSU7hSmyqEcoedzwxczoO7plI82fzm4N4ktbwn/cXOoudgmA5RItYuUREr
E0eHyS+vorQ3YuhE6VfAuCtHAhMX/sFjc6+DnB5UtPQHd4vOax+6fxhvLy0nrIEeZUK5SAzZMu5z
jAOascNvSXb1QEnL1WS4R9khgEfdYzC1l6Lk6wgxGuF/Ap7mAWhOZzxxRC55G5R7B2Urct5dzqQf
U+WlVh+Rmb4QKbTQRYdiIahZvg3Yuhnl6DGacXulI1JQBATYyto7QXN0Q+MAn25jTOYtnKpzJKZ9
EXIp1s6LCOFdjuIVrT8agJaiFK0CK0pX/kbJq+pQVeYNduBpNRrmkaFwVDcvkYrOiAmc9yz8g0Dy
lKT9pm8JaA89blavTb9NrrbaR5BEsYRGc45rkQ6ZuuI4Ru4WYOhvqFtnr7Op+zjvGu8H6+y/EeNJ
xj68jRiPxapfFiU3cpl6i6Rut3Ku/aqgeeoxujNgqsLw2XIJ5hLTaYRfY84EFf+vDjmnm2Sb0D6z
RjWWeOYRFFd7fRg3Nke7Jjx/afkDfi977Rf5LurCS0VIcpMiJanxtChiZpEHaEPFhwxQjxWkjjob
vhpfa4YEg0jPgJ5ihButsQqqRUb2Y8J+wk9ZjOcIaEtVHxJVH4X+XcRciliKI6IrMH0dMQso1N3W
D8olaDTdIVTJs0SubMHE9Hz9yQwRvkCjLNEK5+sqB9zgzi4TVklTbZ4g2tIqs6Vu4odklhJycg/Z
R6Ann0LycYeD+2Uw8JKcUzzymwFWpRBptsyU+cZ/dyqeTkD5juUkbp0ZvkGpP9sd4TQwi7dVUr9M
Esky68y8Sc5JMT16Y3qpKve1d8sDxM29pdg/W4ixtP6fZ5GuqXkNX1pxMuJ8W7BhTEx19RL9Ls0c
PinAGUh1FiGxRYUcgGvKZbM13+Z53lwjoJ1FjZSALVeJgAW7GWspimoj/nFKTKTRQAGbM4KaelwG
E4ID0WEVhdfWfHjUgy4DWY/IIa2pd5oWrtqRtjomlydpkNuRMmR85Wh8SoBWDiOzmow1xIJLAhE3
YNhXhI1vQUlvpBMRJ3WEfszKG+sWqEcRa5/FkBJqjw+jGJaNaPaJp99y9u8qgD413xwBp4Kf75Mw
uSsNliWPBH0LSfSr3NPOuiueKGHXbmByOGs7F8pq/B0xEcZBzZdcHSP8+Q5jj07MOekK98ADrSmx
bRxSffNWKbnMvH5V2u7CQEUdQnvxAIvX9rAqU3fT4CXI3aNPW1w34VIG1pNvnUyfueBE5WXn575t
6LfGdd4lzCr/FLKfkvBeczbckHvTVM1dzqNCUki7ZqIorTY9HVzCaAKazi6t85PukCSDE6yDLU03
6c51sp1zf+5z312lEGm7gk0AuTtF8hWSBN4zMJY164mpISDiww4gdTbWolBqaaYXjYtOm75DHmwH
7dbsJdUQf5Qm4F7varKmm1qBPovtUcLqLpRvEvtP0vTbFsiajOeruqLWQR5d+5tcp3YjvDaPjW2X
lSuJrgNdABfsJ7bQJe7sl3ROX8Uj4YzFd1Lc41ocsJ+DO8Evj2xHDeU30S947jTtqWUibbMar6f6
3Ckg63F8kglymAjV6KJOWLzUjH8ch/AMawR9pwnmNY3IdhE+mXkyYs66nsET02KsqbAFLPmF20tC
VFho40lcWV31ruzglmEw1wr3GgjqNWN6w7H8XAukoa1LedO9xj1klRB8cGEEb620PgcREB0iJa4N
baeUtUBNg6t9oiEElg3VnYuK8o3yV6u0JZFti9LDwYqS1ecOTvN3pxlOQ5PsOYZGx/6qwHdCXyBZ
blphimQLwwiOHlI69XsDAj4mKaTkqhI0soAfNw3JcHrDstmqdzE7P0lxQtzXpo7umvGpG/HK0TQg
OSSO9M7WZAUgdPvBt36qeZAtAw0tj1daBXeXeUseYRAVv3giXb5ADAJ0D5NevskCFLlByISF8VLy
o65cKn6TUK2u/korJqMcpysrT/GN4HHOVbkZG0ag/ciksLXAUzj1qzWA7s2ofPSemY9IoI+H8LRp
V9A5gAn4gmCH+j8LLo5RA/vwd5YJGpodfRofmqk56Ly/duDLaTHqjPlTNw2HlMibOG02raMzH8Fv
C+3FUMYjBGTj8OVJv9rVyXQfxuLQQR+ppnQdeu1DCY+gg5aplUtBfzOQOTgtMUUhWhSpb3qwzkOf
bwMzQGYR7DS/2NVt+tzr4wlV2h5XwMIq0wOgkgsl7VKM6C2JinsfTfnIkQGYBleDafzz5L1JukPX
Zf9G0hFHlBexmbC5hrzlVncfZS+5mwbC+BotExawlm1T0vlYPhWJRbA/MrJYgX4hs14zOaHJBv4O
4OeB6+iUxKRaQHTMMkJsLEJplNXdI4MiBK38PkYOiUfFvAY5rfToMT5zPCo0o5lDjt0E2o0A49VN
Gj6XCHP1qE13nbS3Pe7Zn7DOvI3eBhqHmrnH1o7tEC/r2gFMvg+SfFNA97IKQDgc03mVfykL/H49
BB+xCD5MGe0qSW/nZmhuKjNA+TrroZViM8EIWqG3MQtrurE3eNHT4p4GSH3yKNnB45u5QubvlKgU
JrAJ55/uhGB6WuQocq6tpYl1b6JyxPE4emiySmIiotIPtymdr6cYUus+8FYvxRFU1iEMH6KETLs+
GfTKEcXtMCtGdKSM4cxYKV1uBYxKsUO4LqT7jQgqY0UY4CGY9A9CbQkZKEkW0jA2LWrq5ckvgFS3
tCRdhPrNwRIr9T5gk219KqM+K1M+KbIbNpVbevOk4Fm0wbIX/h4B0hGO9bYhrUTWpaD9M2CZmjCL
kETk2BHtlTEXMM4MKp48rdv0NnN4S7lQBPL9YKcvk8ndgBIXvlq5D4W2bw1vXaT6o0bT4AUuOgLB
6gxAJdmsI+oZN9nEbrdRAUIyaXKxCxdX2HxuxdlTO/rwxJqM8CswUwKEWCHa7ygksd43m12jh+dU
/5kcMktj8VbTAxsFaZ9e/aml9qpheleI8RUR/FsbOXvf8XcO8byo2a9IkehsqTFsTDUuJEkGpzBH
4obJynzIsQ3iV8VniH7DCCvu8GaH8YB05heVynPb0tOO83OSk8uOICcskidp4L0jW9VZtS3mu2H8
tX2bRzGy3iYzJWRO5Ud8dnsrzm9TmGxFH10cYe9dM3hTOOqLyfgLRufHI03wPFp8157VnVkLrY2R
CiPRtdVkjUR8tXh/apduXcZ8/UQzHO3E9Bl+aidRBSjemMFIMQdL6qTlhj6Lt2Bs12osgiXwHlDM
dfwQnXUXxTCPwgj/CqZPNw/XdhodC7qpRWHF00Ip7SkO+ifuwzezjpgnx9k6sHGwj6p/axgyVwOD
6RJ3xJg1+n02M4+dN8dMD+tKG1YW3FTRJ9sesyHNPoJOgp9JQV2RyvGeJ4hefMVcpZlQCbo6vW0/
HpqqeJUK+UXq21uE5gPgOU0uEx5mAJwxQmB6nEjyaEwW7EiHGyMeMXMUNgI7N76OebzL2cuYhomR
h49LuiHvrdtLK3rz0/g4KP0I8PoJQeZFy1kaQMpdeM1Mo2UBWWXQY0IfxrT915vZUwhISo/UOzGR
CO1RBCZxcwwc60o3/Gx5VGMTUr3RMX4NiUo9yPfCKXaOwYw3JDdsUukdtiRNJyIg1G1pZx8qheAQ
ZEaMFh3LxcHVU8aww09shtYhl8wp+hHNnttQmCKh8RHb23BaaiMkvd3CNSWTWeT6bEvMRs745xv2
Sx1XG9GFAok2fDyJEDjyStRYJVmq2a2NQRXa9KepRaeENBiqJOVMuBZklvgiQ/QPyxUFdtHmp1qv
9kSf3IRF0FyqbULl5ftiaL8rVcN/BglifeaW8TN2EBWy9hTA+HZQZcN5/TcR+80wKkrxmhhQ+uLA
J5IL6dhhHL1wp/K6PrJypmFqYk58jj3t6oGMyjIGiYUJgN9uNpNSgHCHr7iFNlnW/Y/tVrcCxxlk
bqdDT5QLriShn4Tee5vQZxWEKjSqSHMybUSvOiMik25ZePV+iIZLXavPFreOtDG0CwO+kz4m+16n
kVaDd/E7gTZruGWdsVLsJic+a1cbUR/65KFZ0RCsjc6vIAJCr7BV/hw48n0yXJ66CIao0sOP0Qor
SL8Zqmc+NCfSjlqdMRwNPdib7X0kJmofTLNTIycmeOiZoRiJTldqP3u2eghzOnoDczljEIRdjHsi
z2F1+ax8sKa14N86ZZx6UGk7uGZYcFiZkyb41Fs2Sme8DSEuCg2hVMf+wa5MrERQcaUnWBRRhEZJ
9RLIcjeiAG8KWBEpyDomQt66meW7cBchhuvtD3ArVrJhNqyUk69pmW6OlKwRgUARh7gos2hXOPBT
Co7NlhnVin+KxTD25ykND4nIvhtzODsIbexRo+GkdViGTrO23eE9MlHdWghsWawOBQ2JZ8Ar9ij0
A1pHFDkkWFLW7moZ37SUl5AdXUxuV/e6yrGI+CDYyBPEGocejZsuYAvr+9NN2bX/xnnYokAlasnX
M9wtFmvqtJMrrImMLbTEX6XWwIiT18/VgHzWA1fSp/6SwDC+iZx5YOzl+rozsudcN6dt72qXMsqP
ocq3vV/T5c6afe/ZSn6TBgdjaGspsQaI+80g2JoQ0tqh3UizPDSSMZ1Fu41dfZN26k9PCItCFMfQ
F3lzFa49Es7ZJEtUKUjRW9Fqp9qUv6lDUEsW0goyqdyUXf/wxxQ/QFpuwR6MS0YjhHJZOd8wq5Zs
YcX+IYAAIhO8yp6T3AvkNX6Jr1jB1Z0BEa7bwvJizueQEdVZu6HUpkPY+aRhpSd/QLA7AKRiL1V1
R4Bjz12hfUXIY4zKetFZe+gWk1Du9Argov3gM3sOYxYPpfqqZCJJvKlAj47D1mqcQ6sFhMVoq0Ai
cUX+u3T05gPDKp14sVemQ02a3yg/N0ZHVo/0UJobnhawjHSWk8I9LXsGFXKdhuYdQAxxb11urKUj
36oyB3rk/Fp2fEHtscps/tcSuFOiCEkngw5yU28SI170YtNoDpPYVm38HrG+6N9KUUPHtZ6qAmuY
UZ6ES+VijQPl9/DaRvpWCSIER6Qssw4KX6O+1BW8FJ+w7qp7YhW+MwsazDTkOTIlQAuaM9wBD6NA
pERGFBuja0XVVab6V2RX7Y5PUV8Z0TTskyL+6pMWU7JEr91ZXF8oO7rRPOmjIpFjPFgDVH+fDbaP
AxMTfuvDzMsRxPdi+NGlv5cGz0ZIoo2V8ROL8LW6qOhG3FRquIJB+9QK+6j08RAnecAUmS5JyOI5
c7t97bJWJKyBChwLt9N/yMTZgK0eGZ9PQMsrjNWwmWs8OvgOwfSRidr31wwGtV2P8Efr8pBI/0FG
g8XoD/FmmrZHn2NvUXXQ9s2Jg97BxNNrw5sU2Wbq+RR6H6ybt3NBJEjYPMy+OYaJ/w7N5JPn8COT
JTbJCmknZOS0w8U1Tfi7BotNTCobvkAqeVVZF1B9v8kQXdzUvLrSe8pSUiVR/Q2AVxeQiRELKHUL
mg7peRK9UJCOaJE5rjvvt7JxXncBFW5tfVEW0zQ5KHPijRer57DL39POfCNw47MpO9zPTsEcHqVX
OCq4nNh+BD1777XncDA/k9y/RFO5saMIuj719NCbKz3AA9CMDcYTMfQQmmImz+Pa0iL0X+maVPH3
zDTgldJ76iHBUAgkgCv0OD1y8yfua4JVPftfbMVq22ZzTUH+yiWczOswFaSJZSxJ9LKNjqgG7SXI
t7OORIITO7rnBcVca0644DTTPeVMN046+wvmYRYer7lNkXmztC1jKTS3Pmm1663iiWK+mjfdeoMg
xEN5FkqkLbqPWWkSo81yuEQ+7GfJ7AQL2WqR6mdNv0KjtmlM5rxNiSNed+sB6jpqd58SKm0fRMPc
Q57MNbnBycIPwxHjXH9rPHljafpFdX9ohg5QUsm2KGgaZk5GfSvwaY5YsW08lEu6/c8QWLfb4ImV
5HwvJkbHuFfbo8zTD4/cunTq7qi0MKlE9V/ko7nTFWpui27NIKoKlzBoR9k/N0nz7po4eDRJ/EKx
b8v2KtgKVI3/rLOiaBqEi9ScQzhE2HOyf31g3FCLrytGYFJvjymubCCzH77ebrooOqeJdnPq2dEd
v/hZuAlAbY4G1r4Sid5QHDzNRbuqbWipfkpUY71TnrPW/q1IyMPY8Ky5/a7C6Wyq5jVrDRQdrNc0
8nWlilaGE/ALY8AWxRt2zzQOcAcHiBseabZxoJ3hGOX7LuLASm1uGqkMGjyUvSww98TWzc22+qI0
Xo/wwBBQQR9U4UXLANlONVadqir2UYoLN2E0XAdoo/9zdibNjSPZlv4rZbVOWGN0ONr6vQXBmRQp
UbM2MA0RmOcZv74/ZG+UerKQdS0rM7IQxODu995zvsMZCoUZLdKIZEUwW0bUPCcAPdS8e5mA6vuz
rFFx8l1h2NjmzGtdRquin140pVmVvEQPWRC9xZ1CTorDbFOYFDVt/dJBHlzUeqbsFNWDDUB2/MIy
YgrAiiIliMfn3u4ZDev1xerqjRzkSxvR7A4FsTz2dAKXfumTgkXI4RZ08mOop60qlTcn7Y0jRipX
a4t9puBZkbH9UdIIOwxTv8FajyBdXeuMvK1EUzahT6u1aw0Au5317ozpdJoE1t7QwG2W5mwo8BU9
cGtpGr0PDWPIPr/OevOe9HXgBB3w6bFSAbHSFcpJfVtETqu6xBNzuiWLZYfF3GI5V6DuYpPeak77
lut2cZKj6q3DnB73BKbONUso8o7WI4yo9tOQnsuETKeKtTwvTLou3W+Cj6xlkeBujiPmXPgBEKWU
KGIjIEwTIMNCjd8EicEoxAd1HzeexDyHNkRPAlqYTY01ICpDucnswtiXccnMKLCuVZBWVGC0xkM/
5wQgR0hL5Gv01XgiGusBixIiL+OtLdk60xSKkwUkA88nugYryznO62e1ADjbWsQtIYnBB054JMF1
RYm5LlfLq6Dx9qb0f0sjImtVWzchDI+J/E5jOCQKCWdhymhIt+vX1vFYJdC7M7Ut1JVeU3PYPjp8
gi4/fAsuaty8QoBDv1ufTNGQICJvACpsvKJ6U7CGJQOwsZwNKpyIJqvCcecYPuLAdG3T4IWQz1kI
wwuSCyTWKGJTUe7qmFMvQrWjyMOjkY3ntu0/cjmeWvS8wNT3escOM88Wi5moY5R35DaC+9c3gv5x
bDXMvqdtU39YfXIzhCOzCEFOh0rXeqHrLdiHdEJKKUQ43fmgrhmjtwTN1sRWSR8vJZ1WDODtb3si
rW0peHVgxiNCCfK5ZRtiecE1mUL7WY6hx0wUY0BB350gCz+AVTOuej1wNSMnhKUd36EZHwIvi+im
/BqqzN+IuOlQiAx7tWofC83hUFKmd3DEkU955RNxo7dVCE0njg50wq6J23INrYGqEu0tNX/Vc6Ar
QbHKTL7cTuXVYSnAZ6lX8UEidKtHc1l1iPWU7FT2b0CdMcKQE+opR2XOEyeDeOGkxWPk02qO46nb
JTUEFi0mVYIumtyZoW8sohrhnTM1400V5Dhhy6B1a5UBnoU8pfbBYcrm2A/jxsQGVWbRW2tSETK1
PqVdSp7cAONPU66HhvGOo+gqToSE1zf+6GaPaD3wZ0zklGrjcArAye4IDQC/KbHmd1BZZnDJAA2n
8ZxNnDYHz+KkHBqLEIRjZQ4PToHpdxwYMZhk9PSTioU14GCmKI8kWm5gGXOs1LgOxg2PrxT3ae3P
/ld/ZUf9mrMZSdD5uvdRMgXh0bGG3q2aDCBeTrujxZbVsmgMafFadGlPT4lMiL69VSU4yczhBEml
k/TkxoZPdQU4gbRfjp7UJ2ReLgijYrCakJDqkWjTEtYq+AdlCW3BFDp0IPXGYco+jkRyDQF3PWRS
IE0WqCwbAAaF2o0Rk2BJZXeLSR43mMBvbgxpfUyt6kTCT7utpX4cDWTWzgTySAjQwEXXbGsP43Zn
Lk0fQiTBXjb6iQDHiR/nzD6hNpqC3L+KVRMqGsMKByWLw3rOrykRR4b6CChKW7dkgrQs5n4KxCRL
bwsPl1cj6+dqbstnITnpffXhsU4CXje2XkiSkYwQ1FAkP2kG84BCXoWDcyuS8q0drV80XTZtybro
V8FDG7E02wn49lQmLfbTLnkM6kxdJZ2wl0pc++++UAIE+v0+idV70kg7OtBIeXXUjABbHea0zbs1
Bdqa0G7yNCL70RB2twiGSLsRs4sqjuODbmPhB8FCjxZOpQPDzyvi6wCpC9LtYlvNTYIK9WHiaNfd
mN8UNr7ZilpuwmvP8hquHcgbbeQhSsdOVTQvDisRdQS6z278cHxUmFkzJGgzSTfsI7pHxHNYAdOg
YI4YXIqWA4/qt7BYpFsjMrZY0DlQ7OsYNJ0DnNtP0CkZJt6TsKXLWBBnYMzdT6QIeqtD/mQJ19mu
0AuBZD6QnMrk2SFSNxtmYWAK6ivbUcptAqT1ZjatJ8ayQT89oHNhZSSZqRcXTnwekUAaoghxndrM
K7QQsy4u2Yb+q6OsHZAVOfYzjzVhUYzlr0wLToWIn7VoQk9leMizCGvKJHl4aUzTrzrqGIaJyzLg
K04rosqu+9LbdKW/9zwWtMgCkFKzjNh6SQfEyFa89NcZTu+soZcTQJd0hn3ioCGZ4upgeu1lGnBF
2Q4z6zyzP9IUAoopNkOWXlvWnYn2i9pwMxDqEGvK0kfpMZFNowUNo3zqBzUo/dXgc1sbIJsmvJcY
T+WIOcGYrK1qREvTTMytotId8SAX+QF+F1oLmPZAi6ac0TLAD739UKZIIxtscH2I8Q24RmPGj/Uk
3ms73Cgq59bRpIk/GhUZD+KDpPZ16LUbw8NyIoUEwhGfnHC8oK04B1F7JueQZ1IhIgClQP4I20vE
eagMyZKA0HNvpeOyMLRziZvH8uONyiAlkmjDhf7cJdAzK+c+QWKVYR9LNW3Z81pFRbQMe/RshXOj
xgrvMBNHqyVP6wUHFuJEosflgNtCCR/qECjHSNpG79pOuxUUBxlugBRWtFpYu16jaOr+7oHHBBlV
67IM1znQ7smKmOjGboZm0evkFbeTcjQ99B0NURsKEATMak9GhmTnGI8j62fv12tPRgYfF002T4mO
BScgzE7ybRhbkiF7nyLc1B+qAWG3Wjb3oiDrvbcPojbfogg7HJiZSU47s4KBB3EyQw0LhJjpILEN
EbEksYBZmFtrfWxB2Ze/I1lsCyEI1+GE06hPpnYpaFIkSERaFN7DGD7W4F5QnT0mwOowXBw6Ymno
XLvdpF8lUXvdp+Qt1aAuO54j5TfaSqQtusdqI+ZBvPDnsziZ43GdvZRz62Y+LNrKDNr2sI1IfWvY
Bib21L/Sic8z6vxKn+HyAeM2qV41vH+BH64sOW1JJNbg3ePa9N8KoP1jIg4q+GElFssB9kUpksdB
NUAZdKuRziY0KAplSMK+8lwUzklkwTKGS03onr7NnRKDmLykTpi4VsSQwKpIptKmegCJEUAXUh+H
YHabef5b2BavVhsB/QVuy+ngJCEk+COSIiWz1qR3j8yscbYBjwJ7DW+uWIeQN8ySrjdhboOPHZMe
gTTRTeboK+Ei3XYUpOCbThp95Ma/68ByIr7ZwTK9BjD90CESKxK5Kxmi9hwXXU99NFuyW610GYFS
Ciq5rQglmaqiYKVszoxF4b1Yv32vxvKKig4dkwhwFwzEkVsZxfAwujFmeEySoHY8/0P0mDQTM0Gs
hAMhDrJLI4gGtqwT3FNSLsLXtqBoTdInVTQ3RcyfJjuLJiI5rvRm69UkkMSjMSndYYqAxaFoz5Kr
IWH8Z9sten8x/z2x5lkFEb8p002Sn6WkWxCvBp14oE4CykAyUof0lFqBwsvxUA5b6q0RDZNLh4Qp
MckP0Pacct0nzQMIb4TBpHiJoiGEvNPPraGoO3NmJyYloXktnwqauccsCiFClP1g7nVLRf1nIEDT
au9MdQvXU72ukRSMFlNVujc2w2JyeVJz3CJIW8V0LF3CiwcU0+ol0/PfKNGAc6Is70mPXJoGXrRg
0N8j+mtUGf4h8gmEIq/NlfHfknayCg0DSe/QjM2B9KArc2o+PG82zZfPUfoW9DqD1Od8/mYKxl8t
AkSGQ22urmaqUq71CKGTow1Er8FlbsareLJ+CV13vcYio5H5hUBhOMNMBtM4KzBIemc6iD5yJ/FR
WYjMQ+YPICVsh6QF8th8Vb0qGbqHBUlT7O6pGl4xrLdYvgi2UE3tQDdncpXB2DoeIljLomr1iVxI
ryaUuRDDyOfRVfgggGEgzHCKetTLQwe+JKzr+XGiO0yVm555EJA2FFyGLx4MZjMprMVcT/aoL1h+
nOJazE2PdKJNXVlzBl5zqRtEZ83cDf+wxu7JR2dIRNJaTmw16CxVC46BEWNU17wbY2i3Fhlaav47
r8XWiRiF6/ZTOjZPkFTdVMI9UBR8mt2oXAw1uJT0LR3vISQFDJu+nIzrgf41yzjNDUqomOTjOr3O
HMwbxJZGTbkM0M2IanrIAZirmv0xFNXCcLwTUYcKTYdJh5qF+QIxkeshwqEQFRq96jtbmvtBuS8m
bEfcNnpiWvXCMA8llb4WWeJ2Oh4MUa+t5MEXEUQp1svGjjc2yYiCFkXoF0s9YfImqq0mh2wVJRjF
HDIBsq4b3S6BAa7q6jFK433iRe8Mh8kmLm9xSaOqQSWGbLBuR6CF3bqW5VPGIFbajEqL2forp7VT
dbsw+M1sB6SedU6mbp0Yo5xfZld42bqJnj3tlCF/iQSsvBDoOoCftBlXandR2CL6IuW8MpD4DXXA
t15SNtcy8ci6md40sgHcSXFuBN7TRkVaT1fpBMw8R3XM8UQaKbRwQzsiJDlpM2l1pExdMqJ/VW31
Tmlm7A+oCs3k+dRj+pon0ybMwBXhPHBy3FUUYdR1G4DAK1hh/KfoussI7QIkXozfJOuhGVkkzm8d
hTudgLdqxBEcyqUZdZR45dmooaBUHhE8KL/NYo3RkMF/qTyqXdW7pj2zHhuPlkQtjzpNIwAhH6pH
OpBVkmAlgOnTNB8UpJUMY90swUQqKdsty3/WbONK8dvTlMW3khjsOXwLCrBVnns//+2XAaOZtEMp
5lEaVcLQWD6pwGjkU/4TrrOi1LCXoac5i44wiEY2a4o+muHkhKrWWcAus+uJsU9U7Vq2IKECOZO0
uBD7lOV56ssHP0FtkAzyd6yb2saymvAe0QnRzK037IBJ+Vu/9OLDqPQhOuzKuzKBuqC/by9E0DLI
gdntlhrns6YEIKbBk9+lNud4SqfoIKN+NeaKOIxlcxUMXgdLjHAsOjAfcv5AWg3bRM1w1qVDZqww
sxH2AqPqGNJ+umKnq91aemc9GwMYyUiK+hTnIQPOnnF7FW89TgeuGpocOFQUtMhkWgW9gEChNXb3
tpONy0pF92ZZojvqNbJ8qaLPixp06O1clFQmRChmasbWTHOUgZU2bDACoRA1Hf/KqHG+e1WC/SBS
cCSSwzdvbb8iOyLyaYhvNNo4SzjkvhuN9oMCB69FS3evDpnJdMqZAWndkxdo2lHOnmpirtqNyeN1
82ASq9pAXYBOoUFZJOudSNqXoexxjukWZhEtwt8p7aLbTVPermVR11dj3722HTACHUHMo5JOBZhO
hKcO4axJiJTcbhWDdTjoN6XSK2fDN7M1/n6GLx6xXcWYAUcpB1rbtDcWrU2tZLUzX00JHICM+nCo
6/IhUhTECCmysJrC54kKnIT5RH5Q7BTb1kwhk/mqDR23BqxlqvRQLBSfyii2HcQi4Di56a9lRTO8
ju38NBSYMZKebJKgMYOtUWh3kYYdyMIRvgyiEScbcgqirrU1He01EsyHSMOPlHY2lHFZ35pW3NPZ
awWSzbZnJ0UNUdUCyZTmO7dsF8bSCuNx6YeyAVNSgHWIaZpXpuz3QWqhXGnx3MQBH50xYygSQurm
Xd6g5cropzd7E+w7pwnHZ+kMzJjGKaaVbcSxzzF6b+PVbGacVw3wMEyxyH/hhbETC4WrN9DZD1YT
onlbUw5eWx+CQIvuDRt5uWYWKHnRC7YSUYUQur2XzBXGgCz7ROEsU+q1PPlazYlJQxUfiF9amHBG
V9Zhq4brcEyxBMP5Rqha4aQwfUaSdYAYrn+u1OpiTR9IM1e5JKgaNxIjJIz3CIXLSd13pMHHHd7w
wiHGLYvu/DqkeKCBziFRbYZ9VEiEQsOVJqlARRqnIM5U1zQNbmGJspDdsiV1lcxxRTgPneNtHEAv
Bb6qFGpjAtjVS5KTGZboXFrUMsHFMKVrOcyY+hAvn0XdY7GlEQS36UX97AjjpZDGr77tDmEx3sUZ
qxs6NSgZ0Y70v2KZ+WKtI4yGAZ3tQuZgkgFv0nFmM6YBb3mnu0NoJisLc+xihAnnKeK9I5AdhRqp
eizZFdzGtmUk2eXKK2N2udSBo+iGf8XE9N7y6EvWxquW8TbYZrWyqwG+g/zVTMCemyl5RB7hFn40
MwOfp5rYRxrdLO7RKXHya6fpZ88ZB/guoRKtxWMUIBjpbORL+E0XqkqvDwvLDe2D56A3Nk70lob+
uuGgJUZx6yv5LXy6JV3tN4vdsrAgnuldtE+sQN9R/HKGCyc4o0O+6KvkVcElWeUkcJIPd05b+B90
ULMGhLOSKqc2MN96n6l53d3CcUWBCHYxwNEnqvexN58loiVm7+7QosaYIu+YEHzEBrgLELXkhk0l
lK3GDABfATBsCNdt4a19Md3GZbedUFHibaMatC/xOMeCD/TGsrKiB8tIw+vAVRGiSFyFnMH6FAYj
mKUJsBrnBiLsHqYo2hIZiqYMoX4hHyVd+MXY4u8wAK1WQWyc4ugJh8/E0Eo1eeF6B+tEmyeHmgHc
WuP8zUdhwlbEWNuczBaPlAiE82yPirzNUrKs1ApVblpnCpSSkkICcg0bTNjTs+s85+zY/XDXGRkZ
kH0pbm3ypK4sBipXlQQ9Yc5Z9+QVKoemGpstxpbhWfokIDZm0pDqhZQRpC04uhQuaeAXpHo740tt
GM2VE4FNmyTKi8ZsmAoVBpnyaptSrkwcggcLHaHuNNukGYNN0ac0MNoARDfV8rRNW/aurjeaY1AW
v5wKCqiC4HCjk0FCE3vKgYlZKdHOnOInnBFCN0+25/8Ccn/xnVNeU0W0nfakNwBN0MphKbMUjRUq
UA9KSMuv9ClKVNpL2G9zEfMLbPFBH9cBYpd310pu5ttpMATQ7ESuENY8K3WerbWqvwlGxzhEnp7u
S8VmySlSGsQA7CuyL2wZ3/qjZq2mbNo1Ubhs6ZdiEuUbHoHX+mW60Zhme559n+Yab6F/xTtwP4c9
yFJ9I0fk2DnyRegj1XVDclYQTas2sx9yDaHPlB6qIdoYSY1vLKejY+PdCQ/YPHYW5V4BChK+68Gu
oxWBUuwc1rIlGCejtcQ6sRIx24DCA+XSq74rN5mpgUlt7zQleEnJR+NkyDkvN9tLoieXZNLuNFwu
dS5PdU/cI7NukSFCsb1rqRF6zyyh4dQddgTOxBlNBJtDV4xzmAV9E6v21u6t346Ib4m5WaoMIUvO
aKC+V0lJBjoBI2hBnkpPbnJ1IoZMuaHWpssn2alzwTfg94BuCuaVpiM6uCHZUmMI6Gv9Jo35y4YW
B1If6wEDfsNas4O8jAXxaZ2TbImIvzi4Z100+BazJvOkWNPWr7qPuOHvgecmLfX7KoZxRUDmmzIT
tXKGdE3Xn5Uhg78H10c4q2YOruacuK4tQn+IVGDkyVnJ5Phtb0PJrtYxjVBDXiMFB2M+am9m12eo
An81xOyIEh1bDyvwxUcp5iNHp7TcD5a97dXiiQnP1rSDZ3NCEhnQ7Wwaj5TK9IGcZZjSPtOAIWe1
syIGms2R88ptPWTXhTebE7V3J8Jq5MAxbf1sVZvjm8q0XsxpGKkl1zoLN6F+t9ihVpNCrpLfsqYR
OsGSqlhoHGN5SJJmCQDlPgs0sm8U+yJ4EV3mrh9GWmydvrsH1UyuMox4DGEcrctqbeR9j+5qvMzh
yQOSsC1TGbK6VA4i6rMZkelQBgkHcGs2Cq2Yf7QLaOUb8nl2cZPe+xNY0jGJ4e6kvxDpX5GQtW2Q
DxOhAdCNpqehKBrCa+1xAEjtpnZ0rvIZi8vw1eIvXJjQ2NuaGJbKgPgkNBxIA36YHseFUo9LzySi
QIaPjZe+DSU30s7QzjPV6AdMF6PUVziIYje3rI0DOXAxpC0ffrIPNeWK5Mh9bsb4woM1zfRNAW9B
QXwokaGtupTixQObC8xyLJp1HhBcA+1CR2DUTSvfuGd+NtcmwymX2RH0b8M0ThPGhrC+ta8ig2ze
qkF9EtClAzogshlfcoK1MiXfVdTHWgJJPocWrX1ELHOij89GZ5z9HDzICD1NTdYisE9zGIbeIj6k
OaSMxEHwahbjR+ajQSQVSFjYJ4LpowCXRfLzKqxuJpFX4CjIxUbeZ9UoNSRHUXek5ImK88SsrMJS
QL/WHAhBElnzmyqC2RmeQTy6t1qdntWOEXvlheAQtXNNmde1yKGtPdLFOdSDdpP+DLVQyeeIigXp
fhuS1s7KbLwoOmM1TKjDb3PVesbXOoOk3r0gpxXeb3RUubwguIZpzRrpsQhK10y0fWwErzi17Rqg
05x8kmeHAuGxTw5OElivhcwBSTHb0T5sC53UpSPJJqY/WELOGbljOtrZVAuWDvyaJpidYD75QPYm
aAsIKMO+HMsd2t1tEAcbYTKN4uAGf7OmR0GLFQZCvciZQyVC3ZFVF9ko+YZpZU5BBu0UABmRFYF1
tjHBpn25CHgnYsa7o/qqWhfZy4vmv6sEMjveRc6af4/oMmw5LJjot/pdB3OypbQB8ZzOzepxmxjk
R6CypA+DpHVfElql90bkRnnyHgPsVimhEKBtFF250tl7c9nfVN0sd5LbokeQ11EowxO908djyrPx
smPJkC0YaKfF76Msm2XP8kLk8WKYqlVn3rE6L2vvBtlEW+Md5QMZ9SsknS+mubWZNRTIbtZVAC8J
npRoHjBDLgIIkDoGTeXZtpBoPxtZuw+MRzpPXv+CNOiQ2Gx3KsZGPb3Vac/EWDhBle6nqton+pUZ
2L/J6eVbzFZx+8tCEW8SDzvIS0GkoF+ex6RagtJq8Ht2yFgG9CR5g53SfO+sB5uPvvfnehhZGVWR
Ak1UpeEPniMd5loToWZcvZXJA/2jB0W7oll23/L6dUyBh+uKjEIPQNtkBQ99q+PGhcKiMz1/HVXf
bSFp0W1IlwG5ZD2pH3b0BJ1jGWkqOqFmG2L6tSGiqlYPz+WswmyrxBEE1ey/N6GrTCiDQ+3a02BH
+5hFaCSq+MU7y7yyMGLl/snUeeWqR0m1QoxWWaVHTLUYXDkqrjsqmUWmsjkjywhK6yYsPJI6qmOY
Vk/58BQpV2UWPDn5URnJdct2iZgIzeOvSrWNyHFpluZtV9CNHfujnGYx8IlVcpmTexub1qJNHwvM
cyIhDWWwTmFnrUKyGDJV0vfsof1M6z5LlwMDKUccSqgBgEocyhwayLtQKncO/SSaSuQxh24dX+ep
8mLS3mrs4HenNJjA0nPDoj0l6Ew4KdgxTbgMcHSKpC+LLh7Nxg7hildBLEC6O1COJnmITmsgLh1L
KVEvb17Cip8r1kLpzh6QPsn/nDCiGhM9R7hE+ZxINBDiddB68AvC/5Wlys7zgWvRX67b5KLkMf2v
5qnuyt9lXVzFuF7C5kkWdsXLNG4KnQYT/MpEXkPFxOBfPOVdh8IMMT1FzEzfsWGXCT350EjAIt0X
Oydsc5D7dn1LT+DY0eLw4dCQy4YXToqlIe0nG/eO0vRQVWAueXLVTMqmn6c1Q3D4m0uk4meS2UsD
PTSv8jNCMVdHI5t3oJBVxtmzLawgyq+sjw6PJocHO9awY1FSqArwdsO8Q4C29NTkOa35LSki76Y9
0zRCPjz7GRtK2Vt11rEJp2aWkVHjz8MwAjhWOSjTWHwYvClNmx5lel9AQUb/g7Na8nSA1vkKApJk
CQMAVuJjq+O8h88IYdJAlMdXQVF9KJgMhgEbQ//L5itkFXdJ+o4LiYE5Zh0LjnUUbOthJD3RB3Ts
3Dmqv0tM/qsi2NNxdCf/oHePZLOsmCAeWlFi/YE9gwpoTPszEdrMCfTrVLGvOwXRKk1RFUUocweO
H5i+WwJfKMFiICh98dqk02MlwlsV8H+NJbJv7EOZNU8D+jCveLExIabpDYPAtYYuUaT9O4FDtJPV
laXs01w5j9oLmYhAL/cNL68CY9CMSO/Mhn2IrrwyC3fQTnlJu3IW9bB48O5tVedOE8Uxn6CsNe2S
ieGqBZQ58mpnVnlROXt7GWR4hFp+SSyMtH93AYZVKJla9KuPmqcRn99CIie3+vgeJSk53U+KAkJe
BXYELsh6TVuEO0hwJu3e88prwhpBdMwHD+TyRCdZR40uURs/WewiHN3YJBH1BtN+0PA1yn0GUkKr
b2EZQ/+5U6GmJaCRA2eveoQDYBGTXvnhELRRonFUE+BMCeuVHRgLA99f4d9bFAs5XR1sof6yHPWN
YpwssDoDUQ2mLq+V6C0crrE5rrPgnaYC7Kb+mCI6Z9ACjoTeoj4tZZjQRBZrY7zVPWh50znVn8Pp
Am6fgy5xFcQmFJwJ4bKZlY5+BmlPeoKHu80CAA4IajtNLhWfJT28kHCD7RZjiwyJr2abticEucgq
9J1nqbMuDlV9hlGkHF3FhhGaJYS6ZEvD4dSbIbVhzymld8vyu05sD4npGqzWejDjTQ0Ehkox7lmL
YnwiInhVtEch5Wqs3ob+tYCD2VZ3Aotu4jkrvTBR1TJipTeLr1dY9JYeCVNbT+GVr3dbeonbJLuQ
acNdKG8CC8eA9pTx+g7YwEeMO1Q++7DchYyBRo6TA9meQdcSg9MfG0E4avnoGQ84PD762n7oc/ue
uTZT0pKDLHPQgJ6GWt0mAtJyGq0wRJWsp5glqbH6Idz5SrUOk+K6gwRbwU5oVaqkKYivoWtTUhJk
3NnHIeUYoEKhqYrdrM3vyd2g/yubYJVbRysyt/QTpxlVreaEvxKLFXF3TU3DDoYXaiK40+TMJ24t
3NaweVZNaZ/1YjjRTKLSCHGis8hgwr+Nqv6RHiL2ALR7/QNSqJVZXfzs/i9pOamZzygAjs30uqe3
ocNFbvaPva+u/sJw6cuGGBs3aXdUI5NxmdA6/9WYTtRrHDKJZ7vh7I7gXHX/skfc0kQe5e7YPevG
Uygu//7X//rv//M+/G//FwKjZPTz7F/kQ13nRILW//Vv69//Kv7fP919/Ne/pa4bmqZLXQhTty1H
SJ1///56YUTCH9b+KtMuboqyJES5gclbpGvdqObX989X0b69jONI09RMS7N07Z+XSVUIBh2yc9fS
XZKq94hJloix3WBNxVrtuNEuTvzND1eV3/24T1f98uPSMuudqLaZS5y9m3ZcAHRaZ7fddcRVYXVB
etprKPtdZKc7z/3h4vP/+dc7a+iGdLituqo69j9/Mgt96M8jUJczygrG2gIbzYYggmOwDfbi9Oer
fXd/DUO1BbNZnqJh/PNieRWMWOEZ+uE7p9j/lUYX7IeLP19EE9/8JNPWeFekQTbt16coTaFMtLkL
t16hWFsNPEI2oiXazUu5nFzk3YimtsPzny/701W/PEUVnzwHK4rCCsFUAcBk4MBavXvT25+v8909
/Pzrvt7Dzg9bK0M4xAwr9G+khnQ+/+GtmB/615fi8zXMfz6nDGdRTA89Z0Q/bG2PbGWTscjvfoKy
5G///Hu0797Azxebf/Cnb3vUzBaOMhdLjsNSWdQbcW0uOBOuKzdzrZ8+8e+vBu3UZGYthPXlfZ9s
vWsKuya6+sqmN78xV/6KVAVcqyu66ht7+edf9+3TkppjAfeQlqp/+XGWoekOavZ8Fg5guOxYibUr
MTk/rSHzE/kfT+zTdea389NNDMbe6Rqm0+64h+n5hBNtSVoi73q8zDZgw5fRD6/I94/t0xW/3Ei7
HhWkc+wf9ap8sNfTFpDOpj5yE93wx6t9+3F9uti8hH76eSpmAiUA5MKWffL9PWQovQJe8cPD0pwf
7uL87z9dJhEDQp4iSCj7F2AaXeEWdwDBXbpBO2uFQBV/niu20RajzSb44Rn+cHFD/efFe0e1o2lC
5AxFI94WubEkKkBuYYZlN0le6IChJfTOCt9slRg/rCraDy+Q8WXrg7TQ1cHAi4qelwP8BrOaG74E
y3nFDOGHrn9+qNr8i/7w0hrzt/rpdvdxGJOnzjWjnbfP1mDrFpOLl3vz0xb792f2pyt9WTRtRatk
bvP+gDu585A9L9Ceray1vQ3WhD+/UzSfUpdztYvg3aVVtczcZpNs6v3//3JgGYbpqIYQqmV+WQ7i
0cb1kkEcqukiWHW9VqgZMmwR/8FlLFXYqm5YbO5fLuPIziCItgFlDv/GTqOtik2yG+oflu7vFjfL
oqpg8q87AEX/+fzqIGDUhBvYbajqlbsYpSKByos//5bvXkxL2Cyemgrk7+sKWhiS6VKID9nOngNa
YUlx+fMF5oXq67vx+QJfls5IqF7PfI63sH0y5UNDg32EeRzlj6Zv//Bgvv3MPl9s/st8euVt1Uqq
WPU5693SToWvMC2TJZUyhoEV6Wg35jF5+ent//ZY+/miX1bPXAsUOhV96kKLD+6Gu3CPffIwno0b
Y0+yzxatyX1++PNd/XZ/+HzRL2vphGFS7SKy4XDj71rwD2ts3K7mTlfZC/m+P7wl3x76Pl3u6+qZ
JhMuTovgXpEsywcgidYWsOoBHICzkOd+KdbpebjHjfef7IOfL/zlIwil7wuzIEhVXslNukW6tST3
bMPIx1V+3Ad/epRfl8zUjNsJgwR0opvRheO1jW9y2EsHhBsLJHTNiRC0N4DGPzzM7z5C1ithWlKb
FSBfXltHS3xwCAzyg+M47bBHBG68J7PiqniotL93/XjtrX64qP7Nh2lrLJVokAx0XV8umk4pQ2yF
UUi7p1W4ZnjpBkvxATFgiSz8py/zu83INvhpQsImlfLL+1oFIqcHjCuJzWiDmG1L1thaX3D1H1bN
774MXUebY9u6xs8zv7wxTpMb2ZQyaEFcupQPJV8/VkbXWzQ35PL9cLVvntw/Ljbf5E8LTt61mg3x
iidnm8plRKdyk1fJrx8e1bdX0VXBuZrdjeL5n1cZkECMUwVrBrZFdex2yiPkH/z3GInY0rWVSkre
Qrv+D65q8EbqpoqFQoovV9XDaQrbEHAQ07Se4rW9aNtwA0rCAFfKUoOPa0uH94erfvNaGmyp/5e0
M92tG0m29Qs1Ac7D3809arIleZD9h7BdLs7zzKe/H90XZSpFbJ5yA6cP0HBDsTMzMjIYsWIt3ZZV
E8Nvvpi7OvfDbKBBFMTOgzHXlYIkqFFgsvpPtQoLteHpyL1b+fgy9ejZIHRrwqtP91dqlWrjas5r
FF4vJphkk3TCUUFuC86Uex6jgxEcimAC4JlNHse6++K17afrq94yI7hR60wmMtRAMif7G4BrkLLA
FWCA/d+sCGmaPEmdP9VMIKc++nfxuyAAOc5MyHUrK86qOZpiA3Xi8um/0tLFlWi81skZRp4x/SP8
KccGFt7rFpT5h4qnQkVFBSjn6DZqC6/vQ10nshqolCC8e/mkn7Rje+rO9h0zT2jAH+UzNJ3XLa6d
j2NpsqZQWiEbm/99sSa77pSyTWCZceoMBqOOFrX5LAOaum5m5TtMcyyHmGxppGSm4G0Dv6CUWkr7
KEpbuqtAaTh2JyvcSB5WT2hhRvA2mlteKc+rgT3xWYOoSUbi/vpKfiWnb45oYUM4ogwobWH7wKDq
A0TsF/0E94PuIpTuXtDeRPTyOLkP1g3w89PjVtVtZX26LMsGdQFbti1TeGtGHfHlPIrIz4ECFnVx
0ptq40tj1YTD08nf13XyytcOYTi+CTsF5ajB0I+hlJ/Lsd2KhCtOx+3RoMe0cHZbFpYhS7YXxTMz
Otp79BjGAwLUjNHtoTTaeztkhJKHfF+cjI24r6481Uu74gUulKDXjRH3GJitOynw/dy13wAGvHPc
wbV3XIBnSrVPtJ1kOkS77WxzzjwE33n1A4Rr4LWMy0kjmxv1jDYgOOacC82fKSxAYrUbnrqxy7/S
icXVjry2KjWV+pij/OymHyY9xiTeuHBreSX9A83hm1GxdOdXQFsYobMKrVQHf2x9sKlA81HCy7eT
DtUBnuWd9S3enzvgk3/wBfnK7OzFC7O9N/qAvImTncbIJKwXNM2m9Pv1q67Mx/HmuJhS0FWTlam2
cFygeuIg8WOQLafm4nxmVg4/QdDjfXGqNzZy/pQSTFHq4yEmC+JSiF/ekKMlOCaNkFDWTmWZH1p5
vKUeAMxaZvh3aoMOILr0fH2FK2HZUOiMKLbjOBrDHK+30W8kNZayiG1UG9JIbebN1sGH2UryTrKr
rVNbiS3keTJj9zw5ii3mHC18WFHTQyramd+d/DMTxteXs/Z8vjIgxv8m9KsKCT9Xi4+jy6zWE81M
Tg2+UybPJkozW0n5HKrEc1suSdhBpuAKOegYkyxhSd/ptX42M+ebnegvEBpd4DRFhqxvdIjFkVC5
vtqV+/1qscIdyGhkhGXGYpMJpoz3Tf19ml7+NxPiYxBIRqP+YoEF3NAUsFhnDtyB+ca5rYRFVqIT
RRxeHFV8DxLb66tmNqPWEMSCLXuOUbIKAeaM6caK1l3wH1PiEzBZCUMNMeelwzKdQNgpJ+HX65u2
VlKgTaCopkoSx9S9sGvFmOvjAEu82730PG21Wz6NP5nnM6Gz2AVPDC2cClRoduD4rlteXdzC8Hzd
F1FRgQ6915K0cKUg+Ij2BAPY8cZn4arTLUzMR7kwoevM/9s6JphVAA8A2CC1UBnPDtdXshqYFmbm
cLkwIxdJ7lsBWxh7n8f8FHUKfL4VQMi/rtvZWo6QiQwNDLRVOdPFpR+4vLumf2rA6V43slavXjqE
Mecli9V00eTB1zVvWjP8ZAD+ryxP35e1fhjl6aaqmVAq21Oue/ex//G66Q2PMIQXrGYyrJIyLKuw
V+WD+V6DeWLD6zb20BCCrql04zQZnFUfXfLui0QhLbaK/f+2ECHO1l7ewmrBQRVDeNPa/bdWgUXn
uo2thcybuTgmOGJrBhqxoZkfhwaOvw+ts3F91v2aoEDVwaaJJyxjsAZP6W1MWLRkZPWLMTT7Brrp
MvjyJ2v5bUhYC1CSIUocDFUyeiKlOhOkgOxtVOv5uqHV2K3/NjRv6mLTmhwe6VbCUJsop37qTpVu
ADMJzsbguBbTOdfNrZ/Rb3NCiEuiBOpsH3RL1t2ETJBo4ETSy/9mQ4hxnW34OrRoBJ/sUx/egSv0
t45nrZZHSPi9DiHAKSAVi2FehzbpoP7yv/giOjh2fshR+KzhDWUE6SxDUspThvinyVha+nR9mVu+
KMQ+JOCKMIF2FWisAQH+Z9v+5MWIKoTVH+2nzQtv6zBjiWm04+WWURgYqrO/1Jm9BLrYSd8KsnOY
eZOJ6b+tzP++cMQpA+IOJe2M3phrevEh2Ktf2qN0Suli59+v7916XP1tTLjHyGU5UqbN16u4GRha
QDjufzMg3N9sVD2oqFmNLUEUNrMLlMHn6ybWb+7vNQg3twurKLQGTLQqM4iI3mZA8qSKAXMHfq64
ub9ubt3dfpsTbu4gg+23JcxZyk/Dj84OtD5J9FcO9/p1Q7PfXnME4fpqQ2Sh+sjZdLI6uFEI6XPu
D25dwwoJCAbAvKLBuSftMkfd8PT51l4zLdxq0uWso0xfoIFwssqzLX0KEYpsoRHRTlNQHa8vdOsA
hQsMszAjzx0LjekijUzkDsolc75M+YOeZxvXa2NTHSGFGSfDq0ybRIKJUnAEULr6EuRqiuY9eCpE
RmHzzrJgeUymp+uL/NWtebOngOosmRaSKuvCKrW4z41fFWSdoc5ddTcBMEAyDpkz6g0AVWDKou2e
nKqff4L5wTCoPtUygYOLH+VhHth6AITCHY7eKduHB5Wq33E8Mr4A1cNO3kC5rZ7nwpxwQxCC1SQL
HqeZvP9QWcpRjmE+k8sYdQvrecrMjWRk9S1d2BMuSkn9D+ZIljf1wV5LXywy0VTXNiKZIq+UUQzF
JNsBraUYb9CRkRx54ChoNciNdpB8732dRl8Ge0RjMIVGOWnQXspgnpjqcx8k58YJjkNSn5TWuMOv
Dkycod4HxEuKD8U8JWUzCxmU2l3ThE9SkH2aPIXBvPKkMfIhxerZLNQn3rSTAjMTs76oG7bM40HE
eGMgA1B16UMFuRo1o1mls2uQSJSfwiR+6OPk62gmzNyDa4a+Rx0yNJHyb3EPvUKkPnpeep+gVWR1
2nFKwjOzCokBkagDiTKkSu97Y3y0LSh+wWhPKUJhSvDYBCXkCwNjSKBxdb+/NVEJmHTr1mIYWW0m
2EObB0m2bxl9PRqF+dRK3YeOKdA+QO3LGs6hN+tNUPEtlVNWlzdW39/5TEXtrNJzEzRsdAkmaFM+
wrjhKkqD9Arff8pwjlvzZEOom8XMd5XToZICpFrGvaF1cEDpxUXNDYgXouqp3Oz6rBdiTNsCS0Ka
azvCd0ebyhkiYBy53up7FWBxAJUhvLFTcq7zoxneG/HjZH0OrbMqMXZffrseNFZvEkhkjWPW0QYR
YoZqJGFvO9S1pMTIdo0X3apZ9sEP0z260C9mpp6u21u9Sb/tiSCCoGQYBXUkEGwMsqaITcITESVb
Kc7GqkSolTEUiqPkWGGgCjlsBqim7z0TzJ75rvijys9iRaqQTU0+xV4ZW92o3eqOcxviwzoKedc3
btVRaMNSP1boB5hir15SVTmGCoQY9E56ZvTphOO6oUa5bk7cnIu6EWNXE++lQeGJ7jPYvGGqJxg9
QilzKU/xKbyD7mnPnT9u9WvWKsiGas6IcIeO3pv2mhdUjOgPPdZujGMF5SrQ7PxOOSB4BC/+xmau
eaFq2RZ9PPJgMKqvz6wvp7HKJGgt/LB4kGv7ZCvlZcq1DWdX17IcoBW2rVDz1wyxRZTqmdUFAVs4
1CjjGDnjUs0nLR1+QriwL2RtHh5732QoJ8s9mb7mSvXM/hneTWp3UxYvphkcjWaeAZYOKrO2QTE1
NPyrfZaCXyyN286AqaAfP2ma8gF64QNTABuP0loyqgNyQ91HNoGgCfm7EmudOeod6XX9VMBEYVm3
sqoyZJtunMnah8LSkJDHw63cIoOAoVhGeQ1dqWijqfU2KKiOqhPqKKrrM1b49aG3vQ5MayhpwJQM
6SNsOn7q+G9y+lHavDtvF/PalpCgtJ05RBNtR7c5hg/K3rj1H9Uv/mnuncn75DF83vrMeuvRrw3O
i1980wWtxsd4mCfwkGm7omUGZYSyfv+vYxBWDNWW54RH10Q4IspdRUunkumNllmG7H1/grv+Ur9k
n5RD/vxH0K/XBoXgWjl54CS5jcDPTdLt/HN9ktyGlIZslmxkMy6sHttifYKz5wOSEnXfpaQGN6nH
VOu7jQ2cf+/rFP31egQnJ48wRoh35j6Z+Xe2n87d2Xsej/PkSXEfbHxHrkAhVYebb8/lBNqOtuAU
CiPEMQKTDIO4ySV/6h+SveT+iO/Kbhft4r3zZQuqt7Z/9ACV+TMAxKojHJfXmAmE/3wgS1bFYKSa
5ccKGpPDH+zi0oxwTMXk53GNzAkTBuYpvK3vE0Ttn2fch3r2HjabBWt3a2lOODSY/rR41OlFq03p
7/tco32ltMMBDRxrIwhumZr/fXGNEYyLa6dME1eX3lfdTyeu0bGSN4ysvOz4hWkqNFzAssA7/drK
4FMkDuQZhH83HcMzgwUHNHeP0Nzuw729Ye3tA4IxUCu8sqppqbJwWDmgJtkJuMJG+sXRP0VZAwn2
X8mw8dau7tzCjHBIzL85eoVXuMCc0Vp5j2LyESLwDSurDr6wIuxci9ZjJbeMlXvFXzlM0YWhbLy3
WxaElyOXuiZsYfRwtVz9NstQjn32rzvor09ECAueo0JCZ0ApqY9foSNXnfeq9Nnw7/IQNBUkL9dv
69bBCGlkCHtahI4fXxiMymToPI+nMjY3jKxkx6/XJHzHxInT5n4702Qesw/gVVSmMZnQQWHZRFTA
rdwQ2YeNo1oZZnllVGyR9rWMKJIFB7Dm3KtfzQC4MIo8Z51u4q790TFBDq/eybnv90gF/x+wyhu+
8iunXkSLfhjiCKUhVGDQu/PlaheGxz85PHMeqwJMZYgwqrgIpLDQSGB9KKAsHWKhRwmW/utGlLdp
MvtIRIJwy+SviF3tsZJrOZTYx+7FPjlHKG2yfXBkLP2FOfH+ZThkh/7snCGArk724brx2dnFF3lh
WzxDr4RnhMFrJJbD7NkPKZUh0wVVzaQePAWJevhhPl63uLVc8di8ioE8CypeNzKSVtoVoa9DLgd1
U6H2jFLqsAVUZtp90BPm4v2ujT96Th3vvR5ebm9IGNQwZsHBKkLp1w5o7uVm+gkpYuep1Zt243BW
r69DOYosQjMsEZceArXpvQwP6LUj3JaIlMHft7Eh2uoZ/LYhhAioxVtbHngiogss++iQnZpzdQjv
zF15yffjeevMV7BYs8P9NihECyTYy8GveCyii3Gk//FMY3GKEFFifqL4BFHkge/pJ+pH1xe69hSC
SqTSAoj0LYbb9vLEg2mFXoh3n1LGg67GD78Nmbxxa7fszP++iAu5BZNSa2JnKu5L/7lSIR3TboPo
+/XlrOYRy/UID4k6KH6pKEniVi9cFJLz5mx9bPfTId1L+80a85qX6LIGNHaehAIG83pVcLj1aFkA
/Gr2+bk9NJf6ZD0gwIGTzEPjW06yFlyX5uZ/X2wiOnaq2ZkkmVr3s6Dd0z5u7N7azVoamP99YSAa
+LLvfJxQOus3gcuQwr2PoPQuvXNOUDKelYv5cfOTYGsTBdeIx7wqu5ovOPOeue077Uxh4UN9RC76
OHf/toCBa9F1uUbBQ8gzEYEfeZabTAv2Bu2XXWwHH9sRparIDx591Euub+vqrs64QEouxgzZf72r
tZaUWduRQXuj8i6UPo9Fea/CJXPdyqpz/LYivhoanRy1hSrLrTodeHHrtvpGrFjp5qgA24E/QIhK
9Uh0d88xoXPLuFzd0T/LN0hi3Pnn7Jiepgfpa+UDc68e1HPi0p7792szZM2EU1DjmoljOvT98tyG
TdwNzB+Gd4ei7/W/vxp9FwbEDpnnFaVnonI252r1Wfox94ucg/4u9k/eDqFervN43prSWfOLpVGh
zt6hgdWmxUTIpyPQmIcB4E2YOht7t+bvBjhTBk9tWXFUIUZBs6WaUSnTKWb61Cx/Nt3HCM1VZD1l
8+f1bdwyJcSnrMdpmJ6hXiYNTwY0rHHeX3xbumTwVBdV/OG6uTWP5/nXmLiA8xrA2et71YYZrJyt
RynTOVX9nbVZGlk34Kiq7pBnvoEQD6WpDL7MxbXvkV04QAUYQVC3BwrIZGF1Msd9c7Iu1xe1+tnA
N/A/RoVVFVqmhAMU1/N8bXbRDzOHRWHs9PdwvKtHuAX32pfrJtfeZgMuEEDS0CPQK329j+kAEFJr
+BzqQ8ggn3370NkPYfv5upXVp3lpRkipEMucpEiZzbjDXgVZSX/slOzyC0wFx/J83drq3VqsSYi5
Qdy2ZTWXuZX2prAejebJa/yNm7Vqw8GhdUhqoKoR7q/UwMlc5uQ0jXOjImqkftPVjQLxmgfOzRVY
KxxDJey+PhoE6Tu51XmQU3jTUeT8VnnBVgFw/pni5wa9G6C75oyUFztTYVPFBTLuM+J12qNSt0cX
/Bw9ZAc4P7eYMdYixNKW4Ny5HKdxDrGSm9T3ecDIyHRnBO8SZK2pwfx7DzBn2hmdCVZCn7B1stoF
dQmxg0ujWfNuE+0x1TacbPV0Fibmf1+kS3qFb8jQorlB057Rx3hpJH+jYLq6YVT6SNE1mxRd8DHA
/J01FvIs6+KdK1SUKAijUev/LNQUtjpnow6zao6HQgEygSvYAlIkTSVE55D3dePyk4PMyuS9oES9
C8c7u2v2f3BAC1vC0oDZU4WreP6QIUc0EywB0pVb40prd9RcGBEczpyQDlU7nqRchekolO4ys9sN
df9Ha6FFCPWCwYfU/DMWnjDZfpREMmYA++UJcrIwtI4v1/drjo9v7qmpMPM6D3gpYrc1jDQjUQts
VOYF5vGd5xNEwRHomXSM4ufaNzbi2xwjrxmcf9BiUVHWybUucUBGB/NtOh09OXgfoHCLmBBsGaYB
/0PndoqzibleDUmLpQrR289TuQYj/F84oEnZrAFwe2mgB5LhBN0IFKu3GCVGukeySvNVCBQ2rIte
Y6t8mmYw6U36V08zt5Cv62f324YQKVQb9fRO0bhXrQlhOUR6fndMKXfH9ngn6+Bm1G7j6Vj1/MWy
BJcMJKWu24xl5fFzYoWA5D9L1sYXwerWARCxeP4cxg3ncLLwEMMOA8WGLd4dUdqs4NMztkgI1PmC
vnHChQnBCa2izia9ZefkU3Hx/nZeoh9IQPkHBZGrr/P8/HQ/7vrvyTk4IC4JE1H2uJWSrR6eY/LM
07HSLEdwEDVD+VSG2NRFROhrmqhPRYaqV1l/Csfu/WAlUIE2zkZOtpotwWM2t8nIbInHr7c2QZ06
rBrWPSNikURVdtA/XMBFHRAd/z/Q8qxdOQsmOEeBEs6iLfLaXtfnOlSxLJJoMnPREZODfWq41imZ
qHFujV6teScfkKrKdpqGqQneaSlJPfMjs6cBtcPU2UtDecCbj9dj5mo2vbQjFBc6STZK0iuSm+Ow
V/bIAOwj5NYBH+bv6cwdIAXasLh2J+ChAwoGxmYuRb3eSN/AvXsQ4u742L1ACLunM8MUG3qzxqN6
bE6we2482ut7+duisEa7GaRyRMLPNW3nkmnFbZz2B7nTT9dXtrqwmS2QAgBQcEt4SsvUUJtsqvhG
jobbLNWOla1thOK19IN+3D8mBKcPejtprTmjBi7pq/e9DFDUuJXiH+H4J+USi9eaw2ccG/DA62Oy
FRvOx5ZMp0DEtQcQCkn99f1avcJLE4InIHOpZEi/sJqKcpq2R/rbbeHRR6b3lH7ZJrxaP6DfSxL8
IDJooqY56WhhQAjTf642wUOrQULDqy2bYP9m5FSTRuTf6pwbC3H5zgl2DNDvlSP8fW56yq1DHO6C
B+Q03H5/g+DeTX3rf7++qatrxPcsxzLmBrgQpipanUOVc2yNducMT5n/fP3vrwIUCPL/GBDem7Tw
mIUZ0H1HTB0BxBG+/x1zqHCPIim518BE7ZCO2299GG2tS8h4wEXYUtrWNEC9+uxAeB+ExcfrS9sw
8WvAfvFYtzJ9bgUAuDvVyo9Wz48IKb1cN7EaifAOAN+8IYbI2KqSZ0SohNOznepDg5xIPEuGbV6s
tcSUntw/ZoQw0YCMbb2aWecicduD9aJ+q0/pyXjwLvZdc6DWDxzZLWDtmxndQnkrws9/XkxJlubn
jV5sZIn6H7p+FoDR5mkw0l0JbbcJbyr83qiLNfK5rmsUSR+TGuFveDSHP9llg2lNXmoVgibhI01t
hqE3ZmGGHjmpWZrPzC8BXMHXz3L96TRAPhoYgmNGcEmpkNEsiQAGjaf2MB6gWjjq7809jcFTcug/
/wlQx/ptTnTPknZb3pfsqhohGJNcCq/fqnSs3gCEJRBBYT2KSNDSMRkWGpZCTgUSjdKaf0BtWkch
y9V34YfgnB7JE7rL9X1cvROwWOq016DBFfMBJ+DbooaQ3fWt+FGV1MNYl/eNvDWev8KPoQJT/W1H
iP553OqVkhC45Ef/gZzUAU3+1L2fH53pRt8H3xDOceM7W9nJzEBsk57Of//NrVjYFyKzOiW6OqVz
phWrKE8hflje9NLXUt3wy639FAJ0oVYhqtNcflv+EsQKUpY/kvDH/3ZmguujuZJ2DCOQUZnDk6Pz
1KXJhwIVsetm5p96ZcvElo1TGrCpkjC6qANON2mHPqgpheo7r+we47KKbtRkLJk7b7ZKL6sX4fdZ
ie3+EW2s2psvQm+1PwdNvS/z6HB9bSvo6dkf56oVFWVFM4UomShRbmUT3/Cl/ZBd1EP9kzr2eDbm
74n0uPWNtkL2+drc7DaLoByg9Sxns9pLcKe9eK4KL58FO516T6pykF6KY34KXRsw6ik89S/VrfnO
e4de4HHrHq5fA+DVfNfwOSV+2IBRHcy0jZBWzo2bpBz2IWRgfgdJTbo1Vr1+E36bEm68FFI0U+dc
SHPgzbpX7UvjPW2corbqor9tCLe6VLMerUVkBuzoZs5h525EwuzK3+WdvG/fhX+Ed6WLOVei4XeD
rPn1ORpJ36QVaubu5Nzb8aVC2ej6ktYuHSxufHP++o9YF9aDaooIwQik39EjTW46+6gBFUjuWn2j
drt2PvDU4f2KZdmMs7xeitdEutWHRP5sis5GFp86R7ktxy1uutUF6XxoyI4CgFIEkcs96SIDHzww
gX0zdc4xiRBbMLqdHjn3KOu9ZE68AY9Zix+UrABG2TyjQDZfr6zsQQU1OrG+0Ly/e71tjuhQB3/w
cNpAhHWea/jcxbKLxUiwltqsS4+D9zbgyR2qZ26r6OfrDrH6nYbiGcx+kH4ADZjvwCJ0QFbhdUjk
lG7TVY7mGkmaIvwQhNPJaQ3l3CXB8HEKUJgbQkdHCnsaPg2DLL04FoIkaTVIx+s/aPVAF79HiJy1
4RtB3c+Jl9nvtbzbGdnZimGZ8m/j4dahAXDd3mqm5ygGfOX0UhlGECvxTtUGzTQldOayi3Ls3kX7
1FWf7Xc0OIGxWMWGwTX3WdpTX2+4jYR62cwwE8doT6qR38jxFgfJ2t1bmhDOVCuKaZBGPFR1Pmu+
9tQacNLqwcZJbe6ccFS5PU1SoBIe0RQ/S1Z3kX307tEjf4cCqJsE2UvC5EOCkqBjp2c/zG+cZtwz
4bw1Trz63UrTeFbNAFgvi1EgBfWRZRllJ6sZ7pGwv001VH5MBG5z+0nNB+r0wX1b5rtENnd9DzeB
mrpdVd/Knf1hw5/m8xPzmuVvEWJ4nkBYMqAmSe3Siy7huTzZe6aAOukg72G+drWNUvfqDXaotTHm
M5cwxU5s4A1W6EXka0gSHiR4anMmw/QdgniAlrYo21dda2FM8N48lj3aLqyuRygMTfVIupuGLbrK
eYvebOHCiOC/rdLYEPlRbPPr74XyPej+UtQXp914obasCO479hr0+h45mhfAf91flBJdX/2x0T5f
94hVO0QXxouhTQEs9/rCl5kS+8osz6Si4lO1t7JiMFAq7/Rpax5oNbT8tiQOc9oFYmr+iKUmqr/F
SvmISOdG9Fq/9MBOf3mawxTa69X0RpVNZoI2U2+gK86YZRE3t2FgHBwf0qu6e6jq+OBL6aEt23MY
VWe+Cy9lVv68vqlvl8rXJASMDNczBgcC5vXPiMxBa1FvRWViKvdxUZ9Uz9xfN7ESVTQ6jbzC898n
gxEe+g6hJB5cIvXchTDdZO9QKL2gz75XXHWXPmcn48OGyflnv/b81ybn13HxGsuZ4fSJBaZSpuzQ
fzLOw3f9MpNAI3p/Gg7dQ33nu9SFT/ZHqrbXjb/1U2wbEKpSu6JKoAnLtYNWUsYU7+n7r2FwQQeS
fGNnbOEs106O55Y5F8rPb5n7UBzicuc0PhgbevbM4RwY5uX6St4GqXklv03MP2G5i/z0KC2L0rX8
J0/6GXBQw+N1E6vOwWCVDaxMYbNMIW0g9hUN5DDzLJdybC7xYfgsvx/c8lIe4z20Leetj7y1fVsa
FCPviCp6OdCQrsCWySEr0+NowwWstZ1bGhEib1MhpB3bUUlyktWnroj/GqPY/tilXOhSTYZjOMTq
pyZ1goNjVdG72mykk9SNz0XqIVJrGQiJ+w1qXLWVnL0kr3Z9YbYXik/Dx86pmI22FP22Hr3mFA9p
9dhrHqyUU1DsJkidD4qkOq4yoTBm9RG6LumYHuPI9O+srmPueDBHt5+iGhFZE5Vmb6rMZzOqlWM5
NvUT+ubKfS0X0yU2skiHe4YOStsV9be67SRE3dR0B+2dihaiId/6kOweay0ymh2EBeZZoqb5VCDj
fN+O/TetkWQFDUA73Q1N0btTh2hs5vjjD7mfvB91bJcXr/eb/SgHlVtrwYDWa9S5WVJ6ZyPMvE96
nUj7cCqCi5Kn2Wkww+wUhSrNzDIZJFfTeufDoOnFIZ8a4+j4SB1vHOavCooYTEDvMStsg8ugk/r6
GqiqVOalTirdu7JbPsQ31Xm6Cc7MbGyNps9ucc2S4JuIoWVZNWKp2sPO4AZuffIuM+Uo8ux31f0W
c706h6Jr9gQ31a3AT0rYCmfVGvVv/SmG8da4tG6NLI927m4Rbr5Jz8oOkB3EvPI+eoBptTnMBKjb
amZrcXO5zUK0sSpP72N14McExsnqPlsJUrZFtfM7+99/rJE/LE50vr7/BDb1Pw3fnXoDkZgLGdse
vFQMP1D8Ja/AzebG+8rzTQAP0rf/WE2mJ7rP/xDNusZ7UKOtavJqoFj8knlT/vklyn9SaAGLbKJS
0bsdJNJcyaP5JWneV4dZMk4+l/Juylxa2xthd9XT5sFF+itcVhFO3um1Ykc2KGwdvPw84pDy/350
h/5CpcENPsZb1ASrYRfabxIBGakEcd5GUsdQT9KKAkPcIJ7eMCQMYNa9vqzV3VwYEZ79oi2TLPQM
RHL0/NGvsr08dJ8GX9t4F1eSN/xnYUfImobBs6AkMrmntI8u6SE6TtYu+DyLj8n78jk5qU/XF7aW
z8wahgBkVMTpRAI1WYL2Y+i6WaTLO7Un+4J0xqU5bdUdV/cPKQtqQMhnvOHiSKe+1npDY85ZbZ6H
sj0yZHsYqvZwfTWr+8eUvQZcGGkQ1Cxee300OjZFBLyv8RBT6i4FiAoUC+tDluyYPz7Ex63W6NrK
QKVaZGWqpdgiz/GUN7FTalBhZ0N20cL+WznoB8vLNr6F1rwc8J5lGCgO8X+iY/AEG8AMmJxEqrmX
yvdqHm/4+JoJ6ksADtg4y/zFtbSIGKqZSkY60FIOwmxnIZxWbMWktdiwtCCcTmGYflKrQwllyYyw
Rva9d+n/PBi/xhiK+1rZ8Ie1w6H2SN+OOqCO3712By/KejORefYK/cfgWK7SfA9piW443fxXxMdu
aUVYVjbaqTzOz/gs7pjStwOz4V8ojvF5j2L0dWtbS5r3eHFKlpMxAhMBfjV7Sgna92AaqOQ8Xzey
wjMMjmKxcbOvLKyYqtEnv6y0bvgtYoBsDg48XsznNgfpBPbf9dzgcesyrbQJubdoA6AFRucYRNBr
u2Gcl3BP92zlDU3C+KHLofCfZ3gknIWhK/sHHcKWnS1OoB+etmn017YXeAD6NMQQqNmE7aXk53uO
Mr8mystkPpLZds7f1zd3LeTyPPJ5jLI0d00wUaV1JPkpLUL9VDGSF5/64zxLtpWDra1kaUY4wqHw
DKNnBMCNOmnvI/eBvHqfPl5fy1rMWBqZf8TCT6CR9CJ9xqPosXIMQ6A3UbDh8CvTT4DYqSGAgGXX
3nQQemlAOthTKIDvZbd/gHVrpjrSaRSX74On/w6Ky5uXej4F8VIvrQr5k9/7Rt5aWEVDCyFA6UmV
duOX+sss9RTcgGdI9P2/38ulReHzPsl0JzAlLEb1fSt9rZOX639/pQ75eiOFJEYevCoiA5g/Apx3
80dAeGM9NQzca4fm4xaEcs0zfgFvHdplMKkIXh4ovPKGbBOnNHM/9OWdGW8hTVZfe4ZbAEXPaJM3
YktpD4Gi1nKTspferS7ZkfzCzc7x3XBAA2MTBbX2HUFfiSEk+liEKcHZKz0oys5nPMRp4nfy0Lyz
1WHvRcqHWA/djbOaUTKi+y1tCe4Xq3h8N6uLVuTaxa7WQ+AReZsc9b5jVCDW60vtafQHW1hHTXMq
b5Nms4GwFkKWP0LwyLDsZWdusLq5f5+Nf8+zFrXy/fpK1/yEwS4Is4Avv9WFLIZa6aVgYFNRDZ66
m1r996M29GptBMBmXTM0bwVPDJWxUGqLGDUM+V4NArdpP6aBdby+jtW9WliZ17mIhHZil5UaUpwb
+s8xRLfdZ3v4dN3E2kf1ciGC/5lKm09qTh8hs89d9VwUz5Z/X8S3ATr11y2tHgrDBvTcFMj4xI5F
jWx8UCqwRjnK36Pyl7zFkjFHmjfevfj76uvN0iXD6dDbBr2o/K0VhzY4kLPTrDwP5fu2/ev6Yta3
7fdihPNPRzuXICiH0SSSlJ0e/4hT61szfxAo07dQUTbaPeuO8Nuc4AiUspS8mHEPfRbCqgIZaFvu
kvJf97hpqMsq0GDgzgiXC5lt50x9pHgAOcrBvK8D9Sip9UYMWlsIDVfD5GNeh/ZICEG6Fza55NGk
DCZTpYTvVCcvhPUzHm37D/zt1wiDCec4329C2pe1vmI1IbOy0qS9G3rrzoDe77oXzL9WdDkmFOfJ
Vbo8fOO8drkoSwpDo97pFnVwUPrjFBVHbbjQytpYywq0iKMhrTNsdGB5/QQHUAddjoZJYibE7u7N
oduPcIz01eR2hvQwacWHNioPWVMedI0Wgqcdri90zd2ZdrEcnRyaYSxhoVYa9xAcYh6wxS6ZSYvi
ACREuNdrYE6ZtfFhuuolC3PCG5FHgPFtC3PjGB5p00BtOzIcvOWMq18kDp+lTC7QPiZ1fn1+tlR0
bS7zICZ38PTuRvugzmgfPh1fKBBTQqxO1sBHgbxx0dZC1dKuEKpaR4rsQsVubMvHrPJvzUT7y2rR
cuwipgDyfVplN9dPcN2DbNovjOxRK3GE69Ci+xNGNR+UTXPxYOeyIWdK7ad8+OwUnyX5i6EauyY/
JNnHDcNzKHxzSf4xjBrh603WGrM2qV/+tyDNJ/qu/igdGoagx0tx8g5b0I5V31mYE84UEbEhCnrM
ldXRMt75xlPbbkTj1S9KZ2FDOL88UP7/U9PfSNXFhm97ThQRxN3VyIhnt7mDTG2NwLd1Yx+LTZnv
1TbULEZncQ8YtxUnpQoptqWg4ynNYordU/CeeToYWNLKHTvlh9/GH9BtewgL+ih+vS89x1W9cN91
kC1EWzz5q/s9D23hVGjKin7lQbrbDTq/peqbi2VW+zjujloQHq670YoZBSQxJRdGZZiXEUIC0lG1
VaeUKNLxq5d+D6zUNfWNa7llQ/iWiZwiqZsWG0liu1ND3SVg7q63zteXsnL7Xy1FuIlSURSRTysD
bGhw9CrV9XznXGrjfpocBITaRyMxP143OT8Pwh0EiKCC96IGilDivPJlIqlm1ICLlN0r3tfxd8v4
fP3vry5p8feF9yE1y0ADH8KS/PwYlManMjLv4K3+Nkn6V3nQbox4q2a1ZVJwCF+fB+tblsSRIWTe
7svsyxgdrY7kyLvPyvR4fYmrzrFY4vx7FltoKqmSWQn2mOHbteH/Y+7LliPHsSx/pSzfkc0F3Nq6
6gEkfZfcpdAWeqEpXCEu4A6C26/My8y3zMx/zYEiq0ry9JZPtdmYjVlUVCokOQji4u73nKcoLvx8
+v71Iuqh/3ROqMNjntpBGyU9cSup1WrdNFTQlbOnch+VtUoAGR8MMndeGmOyb/Ok7y85F2el48Oq
J84FZgSo3hS1yjUK16c+3+rbeps8lLNv+VmYXJXLizzmZ4/vw5qnEjn2oz1zrAk+Tb+94wZ6l+eV
HXjP2lP0lO760MTSdszo6r9QN0CO7J8v+URYU701jU5g6dh6ksP3aLru50vW9ozR+7TGiXQWnvxj
ex1AuahfLuKNezgCt3uRbI3tRUApZXD+JDceMB+ACYMA67TiUscgWvUMbEl1g+mB8PutHYjAQ1IV
aPvrr4X07E34sNiJ9YsHPU4y1QRRztcaeia7jX2pj/hcFkYHu94/NnRyEYo0mQhxsEa/mEL5nIb9
lgaqXlWg1YKsccm/3tPZBYFnpvx4hdR7OseFEdZJGxy4DdOmvTOBhUR8HdEdMu6K/655jC/NVJ17
i2oaWFGJo5nkHbX8gz4pmsZDkwNUJnX5SqJqRYlcmPElu6mE+VQyPi5zYmyKoqtnqmOZFI1uBVop
gHenpqcy6xLq0jkPE9Sq/9jRaSOa6XRdO0/KCAQ90G4oUoHW9bTQQ2N7CRbuDHojXtqHtU68PFr1
4GcfsJaqROsBwCrVcvZ3jhyu7idbAdB6DX2Qw+rS0NaFczNPpD9tE5tGapdWc6Prt44jWRW1wdfi
eOHUTisGLVjdplyd2uzdS3Ng1Liu+Pccgf/X65yzN0D799BVh1kt1zxRhW1Xk47UsDcuhg7s+LXn
QFxZxc795JYXllKC9idB/LDUiUYsmxp5Pwr7yfuXgb/WGcjB3wwHXSq2ztL4h0WTf3lIHDLyYcUT
i20mXpZzFyC+hoW+X+BBdOgcHIfV16/wrDx8WOXkgk12Zva1WmVOPYTC+taxmtDJ6gu4ExeWoSdR
lBG1FMPnyoPTrqp8O2sla8wLWzmDdqfeGCJTGAsdtOcnsj0M1EYDHcShCcHke1WvM9CCr+UyWaR+
8sArNpi+AXjv0r/Yh3iukKCr4XRkayiyQ6cxjd54KY17aPw2mCsGZ2CrWonA/RLDDyj9S9f4nOR/
XO7E58nljKKg6hYk7cruLF+O28S9maNdz+MLl/mc5H9cSh3tB02f2FbRtTqWytfdWgfWo7lMVsZF
t+bcMu8pb/SEA3D+tGclMQqUrFUlJnPvPW1HxctcXKHnMoz5okFPXpk8fS35517hxwVP7tdkVY4+
5wb8qLRYm2RbuDHrp1euzcCYvITJfq5ipyCh0O9OXUWudXLPLO5G4MkhMNBwcWZATCy8ggHYCN1m
pv8t3+TL6oL+OJce+rjkKUSi144tqVMsqeDb5qAFskUcumvtoKb9W1btgYmyuJTqPeeJYFVkF/AH
ib7TBuRudpNOi99XVawVPEwpi0H5ouq5NGZIJ/hfn+MZ1QJAeA+JIbxboIedvFl7csqkGtPW98rY
R6skmh+LEGnFr1dRF+pE/yOzrKEUr8hEQY72+Ra0MppdouZGbP37bOzTSynKc42PWMCEHcOQOP1T
N0tnty7GA9HZn7Xjsimu40piOF34dcZZMqHUj2ZSGx343iXi+jPGGgsD6FEBuwAy8cSy1Q3egzCx
M/DAtCHpvHTB22rYx844rvC06fLrN3nmon9a7+TeNU5XYegYtYdeEwt0/q+QitXvTdi3FNVs3mOe
gV4w3mcPD1hAaGBAHgGm4fPhdVPVmVyi/99L7wkAkwF6eEFJnhXCDyuceCLNgClgI8EKumjQwnOr
xxRNBpf2cfaoPqxyclRGnKACkWKV3l7JPGxB7QkStmhqLxzROWtmaB8WOjkjXQpdm4V6YSQDzWBW
7FFykeu86FEhF13GDJRabkaZvSVGI9gMTCU/GTVgi2F++MLhXdr0yf3uAYcqKgfy6fGFy7eefDW0
XZHdfC2V55wHgJMAPl7NfgJ/7mSZVgBIpOdd61MAKfUoDeg2yNPenOzKbZ/Ruc0Uq12hJX5Je2YC
/M4pl0n0UGOMtwsbckF5n5PYD09zqrvHOpnSaRY46eiqJ0+5fSEHfPbz4TSbCkUSs7snkjT3ZjeV
tkSIOMXBZB4q1LEvvFDlbZ1qTLRQ/mOJExmK0JY1uzqWEBtAsiPB3K+0bzYQUYsAQNsXjMBZif24
2snx9bIGaBDFal51p8aemyVAX7ulGwfaApW6xcUQ7kyKRNGM/bE9TPR81ilcoiM+c9T20OEGEM6F
G8zXFDBVRqABUXn+duF1nlsPfJyo9KCtA30/6vsf3DBX2ByEle/ruUuMdS+8cL5W7oOKFDM0fn29
3jkB+bic+v6H5YgH2E8gl7d+5q29eN+RC59/1iECfJlC0IfhRgTyeQG0tHESUZv77VP3jvtOv4vh
HeerewE5XOAF5dOlQcBzqgRjL9BVKOAD3+PkHcooRn1bqEZskGdHb25158jAqi7Fimd1ycd1Tl6e
NGPMUHDK/e6pXg835c5tMeKoevaqAfSYcL/oogKRKqrH4dfHdi6LYQDqxoT6fh/FPvFTqNQm6Y4z
oOeW+UECZIeiN5Asy83lGOQMM51pQFVqAGiB2sSc4OcjJHPj5oZALwyoPoMu6HflTvOVy1eoy7fQ
b3VoTIA4YHw10MPRH0PFHSvBwiF+TMtLjZLnDhctSCgRgAHTBojF56dxzEg29YCnQfk/wHwDS51l
4+1rcqn77tzVQCSiq0QlyjmnkusIvawBVIy+4xpke5g40/kF+3vOm/iwwmkqyi7EQLK2bP3c6sIR
VUBtZNR5/VpU1AU71c+4CTYatVGLAxbH5/dV5PNg1mmJmTavu2pHsY7rnKFzMYgb7je0R7snxnHL
Sz2YZ4/pw7InZqErjYx6VVH5KTVuu27CzJMX3TVd72uZ/fL1Fs861R/3eKJkIgquRLNBxx0s0F0R
jqsewpjflpv/QlJeYZr/8TJR1fz8Mvuy09pOgH0maiB8YoUePN8wf369nfNi8c9FTu62W7qTmDjU
V1psXLv0NSOU+qUC9Nfng9GLzzuhSeHEk0RBFDxsjDcpBsq2ZN5bGCL5ejdnVRVwQjH7i8YQ+08o
Dmiliyq9jZAycZwnj2jXpMXUuT2FMaVhEVUBcZxw6LrN6GW+6SYXVOWZjSJdhBtsIzBA94t62x8s
XFOkprRmBKpJjLG5imQbqQ/3sXT2OrH/9Y4QJObR+YLeJDAgnUaPMgdZjB3jQjdkl9qPcfySRQ9f
v84zWgk9mFB+qvET4xAnot5KmpVzoyIQDCam7t6Nk0sHdsaj+7jEKYyZzTVSzBkiN23pLiluU7my
WYQMlxpjuhTWKz1wop6wmGoXwpbQoHSinlx3dDFoi67zzru3nE2EHdHQjZekWcvpX89OwmCicUwH
gDYk8sR05KXmNDbwm3zXKFexJvyOz37a1hck7pzPg3VQusOOMFPypxjD9LqxVhCx/EFx3chlidmB
R+5Pe2NRhuV9vkluLmmmc2JumDqY89DuSYFK/1nMYzfXIrSngU2iyFkKogx76wKaZIxS9rUAnss3
mUgUqggbrBV/MsA18EgsMaBjDYZDsmZOt7mDSM2dl4YeB7makG2anzkqAa2nM2/uryi49Xp3vgV6
ZZgV1T6rL82Hn1GZEB5oZtW1iTapk0seVUU00RKdh6LYjmYYJTsRLS7sW6ndE0kFk6mJJhLg8QOI
/UQt20QUkxOj3UvWYNeNbifJmYgxkVHc5DjgqrhJvR+ABmb80tLv07BfLX2irEWCDqw5VzeS7GKj
ZlX96uhkoaU8cGQTDDrQQ+yERdm3qThm41PehYXEv0UC7GRyX5vzQbgiYXq9s0AdRvOgNq8ye1jw
el/yg5t63+G8s8xO7mZ9ZWRP1LyPtXs7CWUvGVBSmOXsScPaSQuo9zKXL81wyWk/c4SfXu/J5dS6
FHSgNvboeekhL5wbTIqsnYZf8BXO3JNPyyj9+sEcVB43ZVJgGQN88xjLZlWySUmymafq9muBOaOp
P610IpMDT2ra8xahVZQzQ3+NyS9F/W/H8d/jn9XhlwCIv/0Hvj5W9dSmcdKdfPm3q/TYVshPdP+h
fu0fP/b5l/62r3+W37r258/u6qU+/clPv4jP/2P94KV7+fQFGjPTbrqRP9vp9qeQefe+CJ5U/eT/
7Tf/8vP9U+6m+udffztWsuzUpwFfp/ztj2+tX//623uv2L99/Pw/vnn9UuD3rl7yTvD/+T/+0v6s
5Y88VTLw63P/8cs/X0SHz6G/Y5IJc4+YqwK/Itq/fvvL8POP76gKOvCrAAiHoEZxq5RV2yV//c20
f9fALohao6FKjsgl/vYXUcn3b1m/4/IbFmyHZTgguXN/+/tDfjqufx7fX0pZHKq07AQ++B1z7p/3
Gp8PmBDMeyGuAsk0Us4nxk8b4oLEnICluIr9rul9cEfU9hgIEN5bc3NNkRka3WPmGuuao/MzecyT
o2HeWJrAXfZCrSwCTWbLOs0DXYwLABCwRoOnpT1A/26Ro19XvePTzRjdV0i3VszVb2aMGbjypR62
NfdL+eIUb1q3iQ4lOVgT8iqb/C62KIssaJuOeSTUZ79wdp52i/zgHO2n6nWua9aXi8w0GAbKtWI7
m8wGErRes8yFr6Dfj2JleweK+RfHY7o3LuwoRtsfmLwK029Tc0ndOLTTtVsUQYsyHSkqZNsk0/y8
iP2q4swyD3XM2WgLhvkCdLDzYBinhXo9CRkDtwKUcl2wCcXgiIsNWM6XKcEWXD0c4lVrmVdcKxYp
adlYPLn8h99opp/iPdtupGrhjNgtSEYJiy080WSCppWw2ZhY7VxpdhZEhs4ingWuE7HUQgF4+Obm
WWDhucdoWAyGszWrZA3Yeb/34kWf8qVex4uiSrZxk4TmODER/dRHfe3RAduf1+XEgz420X2WLGSS
AQBqCtD5iC2g3JweZbMDUBxDNqu3mN17gT4XbEDBG8hnDmEy50xOcC2FQCiFh4j5EigTTD0nsTCR
HauB+iF7BFlk3SS+BTxTnbkuCNQejFVmX8fpc6VtKvHiAOuaIljCAAAD4LKfVw9tDeYfwtA+HRTG
g5ULVukPeKbSbP2oQvjbPKinTC0AacCVLhJ0xsZHQgmzQDscVeOi0WMfrE9szvuwTQzWpfqyGLPA
yJ4hVa2FDhUwNKUUdW4IKjd1n3iHtu5DOo7MBiQqtjI2R/UvnkVYMZIQwQTrRbywjWOP7HOSCDYQ
A771j2LW2TA+lHnsExgnYPnh9DaFmJeYFGbqsXIci5BZkHCQYdoREOqGcIQ7MnskaLLYL50hqIsV
rVzWts+VeBDdUU+ET6uOtQ4EAuI1xOZy9jRWYBlNGwPbTFipGX5Z6SFNbm0QjFdaQPrvY6cBP5ws
agFMCe17JzZ6i0OZITyQ3DkF6PAYB5GA1IILxB1m3HXwhtsPdWb4GujtCE5CJniqLA+0+ii760bG
zAHxPHfXXvvAkbZ1aqDiQgbygjBnHMLGRsalWfbmGDRGxlwkKWI5Bl2PTSacTZHhA8wN0CI8aC0U
BvUxqIB6qd7ZAFlRX6cdvjaPNR7WnqcArvOuIVkwllOQo8hmCFyxCRplxPfBNkqVrDgHGyYNcDws
mwWQxAnw80l/lWTHr62n89l8/qEbVSEViPYK2PzEfJrIRQGiN5XMyN9EhXL73qsHnCuYgQeIXJQv
IfUABPRlqXbmbrvcwFUjge6uKfpugTO3mHDivaavh2mZBaULZVIvelNfyJiyugMwhMYDSyA0rPnS
HQ+ttqqnnnWtEn+0SmiceaXO8umoLtk4vt8BUd1o2iFyMobwDM34mKsZOCuSY44L5GoP1FkWhul7
OPkGsIiGfIgmgSmYjEXakWbfi0WE1Wx70xRVMLTHFlBYo8FIdozAzFvhXadTy9D2gNm2vUhuAWDn
W5cYsE9ClD+/XeUmfXCDpDMh8Uvxduf8no93DSrhhRlD/LPAAYiNRlLWNW8mvSbZNXrc2ESnQLQ7
K23Cr88ZJvOjW/3rSShmNVAuBwYrDO7nJyl7QtxBcJwzaj/jotZ3JqR9SnyqrfHiLG/RIEkRbSr3
2sMw9hQ04iBAhtrAX7XCqgode2nTgMul0LakDPKWGfUNr/YFuPSaY21tG7ImKf48muYS/LFMs1e1
JhmRF4b8lbU+seZqLkkxMGA3wAD5vBMzQ9SpgSiBFXTRej9klwdSs/3Z2SH/4X/92j5n9d7fGtYy
MWsD7ApVS/68FgClvSQZC8kGUO+gSBUFeb+QEmBSzP1xkTsDFeLTvelwhJBAQVM7eLtAyfN5vQEg
4MSIEsmUvpkzY+1EuFYJX/JaX48YBq30acHHI3B9nggJPNiMgXghGR+GAWiucRxWo+G3rn6tg2Bz
4ibsCHpMdXmltHwpANE+84c4wxAhqX/E9FErVl6a3GdmtixxyYe0e7WIvo6Suzbt1rNnoARr+MPY
+nFhMPUUeZ4hyhmuBq9Z0fLojFZgTuDCgLIYbygmR7WXZo7DRh6HpPUdutZgXJUbQRwO0LuWiWbJ
xRZ/YF6vJi0Kh2nXF+Y6nqLVCI+A6oI5eha0BWetRMeqfTD728gsloJ8L6i+JglZdbjzU3PM5gYg
0SuoUB+SwrJoDArnYKDQkvZDoCxvisdW5gHQGmzosZUIwTIsn9ptPNwZoGyIHjQJQ1tzxik4wWFP
oPKU1wAEfgbKB2a1MXLHKNNC0bdRu5E/nCzgdg64Hzvop8e+G5idg8NyQLtEsjRg/CjI4zqJPDN5
Xebdo2gO3bxAR9Miy1xWOn1Yw0jE8HsAh9uigRWIvEw2Jeu5hVj+J+UHjCOxSA34dXBhShDg8Ge1
L2VQiupxpnhJzdWcssaFB6mngUTIPOrfXUC7qGduYPOmlGOfwN1tUIDdywmj0okTUq6xzt3wGA5w
hQ9DW1diEd9hpDTfzaQcCQM+KbBGikerUfB9wxWILLOpDzQzXSfCvZ4oWdkOGnIFhhCBkSCfTdSy
AXMV5IAk79IElD1wFh3Hj8RyrFY0zTAMiUA+nRbVkC+zCi3dcYM3vNSAgToXu9mJFzHMSg+jSQ18
OoVXZafLqoeruoG5TO2rd7scuhiMEPxFJBYr4cBG9oMexWFd/ZTYRQRv0x53gJdbKXNtDkCohXtU
c74koCEZcGmURbKKIwZTEOw/zBkqDlm3nAqgQNJdVd804BqXcIQMC7KYxXe8NOEqbns3CzCpse7q
+C7XDZ8rgSAPk6S4V7e9Pu5qEGT0Vn/VxfANSgGn6ji4Pwx41zqJfWHtHHc3uamfwq11f5iDZKV+
V0oB8j9z6cKnhuBXeLix33jFohKTkuV2gDerwWLFPJhimDIHvyw2Sg/0g7GMkzEk1FjKrFvZzbAw
p0flisC7AVJZoG5lKjimnpFVhMkzm2+QAFZXK2LCNDOzTlgMc1gb8DUSAwGBsU68g2PhOkFfOE0c
wi2qnPHdWgEMOAC6G8qQ6NZsVgUmjMwufvdvW4jLpLzq8a4AAgqCCKcx32OMthlCxzjy3Hh/ijLT
Wd0fI42EPItDJHWkOConaqDr0li4MIoUXnjiJUE1o1XHScKE9KGYn3k6vjvFNvjO+aSF4H2g8s7G
xHVZxCypj6V4rHm9MoYwMduVUWYs88bQ7kDaXKcHkcEbwH4AVTFbKRNeCD4yXK58meg8EKAia0W0
aqxvrluxVD4UzfUiS3WmvqsiC5HUAcnBLjwFZt8HuQ18aZzXWP8RWEAaVOjgwYp6iu/GhgPrwpkT
BP26N1YEz9ImrEpfSdSH+pOX4xJ2N+mIxnIoaQdTOAYqYA2CrGNbQu/Dz/SGPuyBwZLzdqUiKqnn
e8dBPNdMMEYzo43l515Q53wpR7RpxgXiTEQsugwB0brnbbysoMVa9zmSz1Vqw0tXgP5wMJ7zCIRo
IHYH+9QKx8rG4UFm93r5lpbAi0/B+G7nmDOZghrPoGHIJI8Cq0BBGeILAPGgK1c1XPo6cHQ/axym
/geAd/Q70eVoXgGeJkfCJ5+lb46p39Tloe5SH8O+YWQMcHsssFxwgOXMgTeiJxGUIfpNwzdRsqrz
O09u8+QHnUNABEXRc2od0xRdb3cdPGJ11hh7Xtrf8jZmkr79/WErXoLy4VYnBz7kQdNlfuqQhVtZ
iCtgS4xlk2eAtbTg5E1L2uQ4xYFFImgxahWVmQ8ugkWjjK62rPQ3je9ivfSl3SLJetXnwwJehtGG
sWUxw3ksJWt10IF0nGnCviqTHz1ebXrvyjto1hgIf9IAEJRhLG0o4Z+JBdhBvtXiu4FafiG2BHoz
qosg6u4r827MXgjUMyxAhOuDYLXbcb1kIBBmrYXmRmdX5nfNGMbd3uZB2q+iZM31jTdfd9V+ggYU
6M3IA3Vks3xwwq7qfN3JA2qo1psmiN2dF/mThlcBZrPhxbPyACSkPngqLFQ3OIqTPHZZJS1g+eqb
cggA7LjWMTtscO+exM1+Hks2z0aA1A5SbNrS0+Sia0BMOE2BV+IxMV+v8h0NAZOphR008SIxvTse
FwGmI0MMyDMrJSEtcZGg/sB+tveywtfz5xqOf5f4RCSbIVlVTYFnAGKfu2thEAAAvNBbGw0Gb1od
cP0xjpYEvW28VQJEQgEuxsoBghCUZImUNBGI7Qao257Fc+fn+iqaHy3jrjQoU/vHPaD9d8e4n+qS
5TL1Y/R+xeAa6sMRfUjGlKEhHd0fpeXbkfQ9o2SGHEKpMAYj0D5akT9PBtyDNnC5CGeP3pglXRiA
JLehJIts1xWPbY/Gctdjhh2HEYF1kJAuULwOVb9wQMKbwG+keuc7Xg+vAf+GrLaef1MLtwhFmwTM
UYVYF0Yemm7kk+FOjm8SORAtfxJmsU7gvHCIdwx9KPibPj8V1co074jWMykLuB53Q5v5hvFmGj0r
05iZMwnzqcOBpzBDb0pQDOgmPXobh7vB7MD1hMErKn1HLLUm8yv7bTbRTYtXUkPPtaPlq/+2pyRc
oVeb4fu2BkZwAc87fS7RfQ56ar8FhrI+AZlWfy4nC3OMkIkWiLlwjoo+CjOkGjBb5remepg50OYo
bAEtkhUpG+fUNyWA3iM8MHoNBqBAtUiJG0Yd2kny/vM50jUE7yhDXR29ILbThW4OGKypCDqNwjWF
2GHQdMolLkAMQlXp55yuhh4PyvMgy2KWQtsRaIdkwHRz8zzJORDwHpWSII6FB981Nu7dSFmr1Lsn
FxQh4eiMNwVid/VjnrBAViIxPAB0oLJfVCUJpYVrpsEJo8lybuNbwH4ubLt8nmYo+giucbewmrfJ
Gq4EslIpkgdZMWGQHaOeNYzFZOy8dp/naIlDtG+64wI+yhgVuBI8zJFXm02yKsUQDjNcXyvZFtxE
9akN9f7KS7KHPp4WKVD8+LSVbbyeU+05HSJo9SHMpixQ+Y7Oklcl/DEx39rcYy7MWR8j44T8Xkof
RJEtlNOr0obCBNEo/LwOGIQofkaqs6eOVqaTLJTjyQVM8TguVNqn5OmigDU3HRLkZA4HE35GKlEl
eWktXHkJd1yrVwmcSphsNrhpAFG25y3EQXNWQI4K3nOQY7fhKOUKHRkQeGmpqS/LLsijJGhsXEdw
OXR6MDRbEzI9DcdM2dN1n+MMklcxamuni2Aph5Aj7yNsbWf3D/PcXntFslA+e8Jn9jo7RxEbTEOW
UDlZObiEu5kvPZHvydBeD6ZYz12zTOLswTQEckQkKMr0V6Hi/0Ed4a4q8Oe0gPCp8PCfFiT+Pywz
vLPU/edlhv/93+uX8n/9t1zw6mN94f23ftUX6O8mJlCoh550kC9iaBlh+q/6AtHd34GMqP4RQNIK
RwZVhD8KDNT8HSiDwOxG4h//h6rnb38vMBjO72hsAvqbA/QDDUVW+18pMADFUlXN/pmTAPwUihQY
01VzusY71NDnuL2eNJHyvH9LGygF3UiiZQqYdPRk591t6b3IIR6+pdZi6sry3kCetqTtjUg7K6jM
tAtrMs7X3KKzHsxpcRR2NG0mWZRruGajn0xJdZ1o2j4rKfoU5WAuEvpN8VdvGu0KXYUIV9IYY8jt
6FxZMPj3OlwXTEeYj9AoBoAWR45odXQDnubai8GBRtAO5fccKaGFqNBx0DVm2KJYc091qw77zELI
2LrNlS7tkfUNEFnikfK7iVA9nIFz2DbTIRKWvo+ra1mQ8dB3xQN3EZaARcPbN7EWBUNeIxedGSlI
gMrb1oRHNeUR3xV1CxIubeNWXQz77fDDjFGmsHOyIhiRUIxAGdeZm05+dyKL3/TcnK+i0YpaRJTR
a68+39Yrb5+kw1GTzrAWwhth5fpuWzRDutJoAQPgOdkauWd00QENOiCV3q+SrM+WKGxDHanfd8vq
NUpquX5/ZIwFbEXSjivSue5KM4t6LeuOX2vcqABln+7rmUzXSRYbK28CzHU6SW8dp2PFF1lN4Q06
DtkU3kQ27/9Vqy9HgwJy2BQYsSxbBI8zIQZrBNFCTIhN13Y9Tded6U7XWmdb2xHeO4IFQ/qNPPDO
XqQynZ6GOUWwXMzmUg6ldkuBAd8VsPPajC5j4Aha36ZUdv4om25loeL6rSDDeFVY3gHVZACtSpDI
IKEStysy0widR/iry0ormCK6yYcbrUQGwUo5fXSzoVsi5iSh4d5lpLB34Nqgy7S2nob0O40CY2qL
Y6ePLvv1mKYnd41LS59odgUO58lbJLxNQyvy0JyJBp3lpGfixkjtyLdSwwvjghsh+L1ctLXjFE3g
TO5/7caFsl7nuigPXesgZGuQ8rZFiuShE0Urr5FkxaM52r7/VWdgyf31CHTOK5QZCN1ko2q8bnp5
q+JIu1qQOIbjk5J6UVKi/xgNvq4sONDJSK94RskGzbLailuABIuNQexT9ZdD4bXJHDLo0kYH3Q0A
yCFOqK54qMhU5aAfrOYqnxL62goHGexxGw1Ndo/AO1kWQgD+ECNqSTYXR1ou66qAk9A6yXbmZXlA
526JsgFFyteCZx66icAG9VdLa9JdbMoCAagtN7/eCCll2EdeezNXjbNo7QQZIpN/H6zcfSB9HMET
co9lUbvXv76imb5CwQPeol4h+RTZgFMDuKDvpPo9B18DGmYb3QLqujeHcZ91CMnbNABdtfZtGAaU
Lp1fX3jqn5HKh60upL5LVVHQ0+/0yrqTOp9YZYjkAFVdf3el/Tx2ZXXjpvmbOyKF1auvMJnFQ5Lx
YfVrq24eP4hRiv37X17tHJx2+qajFrEps9K+iXL56mUEafGalkhFOu1NXncNAwIPJ+YKM47loRIZ
DeeeFwFpvWyJdtweoyf4SUIiK0hjJDoM3lTXfWSHdk79yXG6n275lsQWXG1Ok+uk6YfnCWVbX9h6
dJsib7Sw89HcDXr9iCPKl14ko0Cz6+oHVItV9j/ypLKQxCjboLK9mRltaWLYxXlNMqMJUwU8rve2
cS/z6NUu9C6o6TQeHNpsDUK967TRq+2Ua1ZYeNbwKLvhOhqSg53q1dWoj9Y3Hg9vU4aizmD0/bbK
ucpHzM4eszRuGEuk84y4DscyGa+0ekBK7V1wut5LdwL2wXfGNlkPrc1iLSkPDpwYvLV5C0X5QLI4
+0Zie01Q5di0QquCKJ8TE1rI/lZF+dPIOUfxcCJXU+mSK1smEQjZa7cIYhB6ZF7LYGkkpi2H6UnO
3cTSNPNWVmKI/VzP03YutW3dxe0m592bpi55a7nQd+/aG+lAsaLjtKJDURxkk5R3aYZyXMv3xWSk
y0kCxYnStH70esyWgi1FrDCJH+iN2+7e/zLsyEWE+ViCYI3a15OIh8Q3kUHZYM57CQWypnkt9pk3
iz3Ip2DgKqtdgApkvOI1+rAabnHWx2N1PUgE6uN7dknE9jdAeN9j+rLf1GOuM6dDPvT96eNOS5Dw
nKhPE46UT24OzdoZ55sShQbfrUwRuGWbXHWeAUYBWu3fhc8tw7mCStbBUMOlfESlpN5QD6mNeaDt
DkzRIOoA9A2G6GLm5aS7NQcNzWKtCc0I1Qhu2Kp4zvLyyqYVfZMdMDPtY+GQ3h+N1A1q4aAMjwoE
JBixDgIDJCiG2ryv3RbpMlfVQtP20Jk69KtbT08Vne6i/0PVeS3HCWxr+ImoItPcTs5KlhVuKNmW
ydDEpnn6/THedcINpRnZI4nQvdafVjrrFcWxuiYqnQ65NdZM0PJ+wCkGp65puwfPyfXRsOKPST7V
pjXcnOW6TmMBxwx4uicbhjNQT9NThp5sZQZtfdPLAXFncdGO3vdz7/yckvTLknPzbrrjWQaMQnaM
KTvlMrAY0uXArE2A2/Hc6BeVmLc8pBtCeaDbP6Z9MpOa6Au7tPdd7nk3VJCnTm9V4CRvnqizcxkx
TMEQkWCZ68aLKGS0CVToHOq5qg6RXzYf0zDal1iJ3zXBRl//74s4pjMOervdg/NXMOk9yE007sKE
wc3Zss4ny2HkFrlYdrzLNS29n0T+PnOS4dJOmbPpJ1t9Jf7nUNfnWNX+ezgZlEJ25zzbGf8yLVR2
dNrR3YDlM4oTtxoFHDBAm7fNh4ciGxAeCsyJjGOTZs6rVbQSXlQftQEWhd0ge74flrcyJsEfDdk+
hQzWwdXpv4uhfsSIT/pyOv4YynH8gTmNHTMKb1GUQ/AUgTxVZnYOeqN/cYu5f5hKJ6P/aklcTRpk
FImcH3Uzsyozpdeu3C+erZBJjHPdHWu7sg7UpyE1j2se3KGXW4y6etdFCplFGTEuVQXBNUxH96w8
+YMUsmRzX++SFgw6yeP9fWW2luUZmqgbriCJFclh+bAgJPNTSGj+vqeJFnkOpGwHr2nfnV0jar+i
oYrWI1LpyxzN6hLZHSKLGpF3ELSbaUZEl5rG5zwmOHqNyP/TItghVBy0Wk3llcEe/rXuUedR3Mg3
YWUfo8sD4SkI5ynTzUc2mWemjntnv8zlJi7ldxOMzls6lN7egv7Z2n7jvmHAAEeJVHHuPPhNvxVb
M06sZ0N01rPssw2zofJHJ43HfTroZDNpRbXcUHCkrpm8zGqwromRH4dM3oI8836K2i1wo0BYO23U
P/tVR/xEbudfkescZWIeFJlVX9PUkOvhJqCYdrtzgRmmvrD+jLxdD2PypEgUX6E3yU9jpZMVE1K6
pzRqon0fT4w4qM9OGsIG8IVJKsrVjaTY8cK7vzsap/t2Egw2wf7T7CNPDNy1VcFo0M57lyYQ6sKN
D+pSdTOIbTVep66tT3ndMVyo5hQ2YvooAmvZEfw8PVVxfblvFcbo+5fSbv19ZBtUTkM/PrAtNJtu
tKuNnzX2EVn2uJ4JqziUbjjvqzCcHqewCbZM6nRvLkzJLfATtRoVCct5aXkHwvSHa+8p/vhuzp4C
doRNMQ3169CzZTQxo7L6BClIjxj3REjk6V403w+6J0Qq0IArE2hD0RMTMCj0VEEdmjvk9e6NBH+5
6y3BwlPHvdzFqmNQmY7+LF9gtuzefc94aV3nZ5Rk/tGNACWdLMNK0ZrdJigqRmmPWX7pabRyq8/+
zF3/F7Vh/4P8cMiHpNOAV4RjCluW++J/vlourEITdr6//7//wprObivEsXWs4TlxJ7Ss1SRvFH1y
o8yaKTCNjkFfym1uMb+bWcrD4b4/2fYItp1x0oLKgReRiaRL0rKmZBjjjUWYedyl3cVL6tO/OoEQ
4fqTOmOVG43+3S2C/3vb4M2hBxLWvhrZyK69dKHZVAEhijLZJMwY2AQdQoBsHn/Qy4w/bFPvTb+w
H93MxcFgG5f7payYv7FVlcjXrPtQxsnlfuhHO7m0y+H/vNf78pDm5XsiIeddbsWTIiUPBWp9nZc+
MnX9y9hZ+aXQYQw4zwX17bK+3Q8izpKtCVGWFCh57vvXv01s2bPSMnY2RsYmhhoakM+d4lNG2uU1
6kzn2sy1e72/THjAtk2N2oKgi30oXeqTJIx/pFH4u0rS4OjzU3dEuXzWFl1uK/ulCMrTfWG25Rt6
+lMTN9YvU3TBylbRFzRf+jCGgnyspAi2Q1SNL7rIMHXY7YEydECT9cModPlcxtXuX+G4vAryGiVs
EuwZGwUNMQz94zDF6aUt9aXVnd9si5rp2Ik8tsUoz4SqBxkkzaEep/opj8b0EAkvWQ+2093yydv+
q7yWa1hhlrm/dUcTSswee8PP/XMfF6Th4J97juPyc5z6Ty6cuhh92r5EqOehcAHt3WloX2bLbwlv
GtbZQNYvZVD9bJpg86JrjN0U5iGhMPwafUA+dBdYP2QwWLQERDBN43AZff6TP6kOlsUon5MMcaGm
BCWxZpIfQZHrh6ab/R1SL2M/BMa5GKtoZ05p81EyGy4ybP9lDEs2ay+v40dcYMU2C2ISbsx5bG8F
Mjazt73fURHwJORB/8qsR9Z2428Whvp9bOb9QAzGLkmT6Sii6mc9m/F5sAZu665HphWOEiIxLat3
16hvrgmVQWjGBi17sL5X0E6ROqtQEtt6r7kT/CWreEC3XEVjs58N3zxp2/jWRPXBWCPK1FZH0zy0
G82cqodshPdpQW1XFdrGTeegioqnqVs7GV72VZeE/alRTbEfHEaT9Mkq9ePuycqN8cHIShZDX25K
I99I/Vz545dvZ0/pPAzrEgUDyY/R2pRwj8J6EUb90sXWq2lrueopo1fe3wAmP0vit8TNXsose5Ve
9CsW9tbxAejnubk0IbNN05J23+2e0WR5HcM5bTc4Z4mQG2Hm7N7tc5dk0BhKb0e5zYz81qezsxKj
mWxRdRBMfup6c69baEJLiU3qtP6hnMVnNs4sTuLVrL1n0ZrGOqUkj6L2Rz2m9tmI5ksUFGjaYRPX
AWqimphfACDdbcywa+mhs71hoTioODPncMy3/VhHH4XPplLNf+kk3E0dwhC1lv4VleQElx1sTp6G
wXVWdLO9E6xQFcOexmN6LZrfVlqWV7MVrAj6MzCUc/HNmVz/7DIkZrma5S20k3BbiW5TaM/eR5hY
VzKHEFeT/eRMwS31bYclBxGUHHZVCRxVlQgpnUkhjstIUouRqSBOqA5139z8zGtWi0v2YDe6OKSD
9BGiWM/AKtwdkf+WFAk9v9WRiFkp46Vz809iOnOAvflnLFJWlSrfRYERnwZhxAezWjdlZD6EsbQe
RsP86mBej6H0d0M+xsdIK3aJOhuuIjb2MG2oaerkErKhXBrgtqmxcMnyAMqq7TYlYg/orX7r/i6M
WuyyLuWXZbfrdXdz/B9dK6rzYNvbOjCrV1TA23kIn8KyC/90RJrMiCAH7T9UJQ+R14r5Ytge+oxh
j13bPRYVQEob9+vMGsQ6c6anInPiTYbgkabVXHXuxhCz/SysBE3nWOv1IKcjxhq0SlVUbhyhTmPY
VNuoDmEOgYhX6SieirRAMlTl1UGX3s5L5+c6B6dkvly2adqjFyQtMloY8Gay30LIqx+5mL2d26LB
aUK3hooqINJ0GV6xVISpPMWNX59m6VjbcIJp8VorOYBdUYY41ZOhp7/0GH+zbErh9DBJ2RI9JjSJ
WEWsQZYadqHREIIYx+eGsXIyJak2dpqVY6FSCRtJJ6LrW1B5p1Fa2wxDyMGWUJVmnj4V+amrwupo
mkOJ/qWq1wkQyErljqDpVIzokMiS+tqsr9q6mCPXg/jF+cTAmVXO9Elkv3BURaAOrQ37nA8Q6l1o
MK800/WRwc174g3/OjHIYZpZ2T6wTHdrT8m7FP1f+zWa68c2NetnAblZeOU+U4v+MQfuyAD6Aufn
oFrkMy3TfljKTxOpJaT9V9suAOojKgZq3j0zlfwc9hA9ZqPXTkSVz7oAnlxZL1NqbKIw7V4qG+Vz
khTHsGN4RcD33to2PoRdfrLj2r4yh+/BjM1HAqf+mNLbGcSyaN2rtZMbxaqqyucxTYfdYDTVaY6R
XJWQwhtANyBkhESBU46nIFC3uC8uuRN5RyPEuu/b6hTGMG/ZQBkkxt9sUcgylP3gTd2LUKl1rjKJ
kDjoD1XwmfYmHeRcW+vntNYn00qMz1J1nF+iUqakbVZ2B1Hcaj84jaZ6B7EvNoWoPhgO2Jylt7LG
sNgx6DVfNW7jUlTWOR8OtUYoWzuj6+hfozz9u5wDaPT8Tdv6b2M6ya5Jgnyvi/4h1sZfpxTZtVrU
SRJg6zrGSERoPcBBjLROt1ZRhTfJonzJ82rRkBRH0Nijs2TMd4Ty7GdHsan3ArbxUXcwC+SYJHvZ
B2IVau9BLGQyg4+NvSvbZCWsWq6RHkPjzg+is8PTlHQvLTOid0n4M7HsWzvTJ5RBgoIs+EGQ6p8l
bcWps25V2dwGbWe1mwLilQe22gMOBCsEmGxNXUq5WJvoyuy3ZNZvLQKRTVCFzFZEf9Nm5d95cAUy
b1DpvmnpB+0ZPj2HeQ2a0V51WkTg0IVxqpU8zGU0bHOl/9Z+fAYPhM0NqsfCMW6Zjqz9NKnsLNKt
SeF6IiBma8xjs5mbWe5UYxLXHclPp3U7OtXyucg6wNzIFiwrdKcKBUJdN/pdl+MqcYkIdMI5PU5h
jI40aR8Riej9XLmXUfkPg2kMJ8s72m3APjlYDWVxy/TAxp1WRpv/Aa/v2POcfCdnyODM8eVjWo03
al0089hLnM5ddeFDvtRSqVFYuAnG+Gx6atrNESJAZ642bOv1ajYL8O42XDlJ7V7Q6y2wSLBpLTUS
TdQYD2PwQ80SJUBhv/Jxb1VRIc2gzKE1nKytxFizSqUP5k/lvLZ7Vay0hygoDapfLClfjW72VF31
Rmg81AYLyroX4/fsNt8q4GbHW7HO+wxVYNLvkVHWn80cXiKaNjsI84eHoiXbvcqLXZE348qI+6e5
gGooW8KGlPiEZatXcep+x1Plr5PUWow13mMsGLitU/vDZxMD20HhbsSECBqleMvq0Nk38pWgJO+n
KftvB2xsh3F577jt8FBLBBWcs+9mBsWpo3dTWeGRh+TVt5r6JOeUZsZvujWFtVhH8Fu5X0anpi53
ziBdlgkkFl7l5Rt37JBszIwNCvtd5OPZYVpivnFs749oAMkd+9v3rN+DPQFAAOVsc52+Rr5zIrhS
rLo8MmFrxo+kllS5cc5EeNVeNe1f00wPYen0uyYq9AZ/4idL0x8RIPsb/PwZUWW7nXHN4PauiH3a
tXpwNlY6zK9d3O8n6T+pKqDhYaIqBu2+JowqhktfJ7Dpda/a7cCsj5MnpmbFngGCOUh01XG9MsJ6
fE6T70xu6BzEIfGnfpu25XqOxMeYgBzICcCPZbmgiJMjz0aEuMlPjnNrmMeKrX/sx2JPj/Zg5So8
ihTJXZsMe1AF4tqq3qcG1mrHbxU9ukG3dw3sF5Bdm2Vw0Dol3/tVYRhKs+FUSa86JFYHgZZFyOOm
bE385Vr7jvvp+qjC09j5nQX38dDmLUWPr8oG7iiLtiWc4soy+2JFZPOnT+GJrFUhiU/5k6VnqpUn
Onwe0+TucuRG7lAf0ySYaU4AvV3iG/qyesC9b6zLsTdWfVgPW3he8CInvCwdhFc3Cb4gYRzn4TsP
Wn9TJ3W1HQfvkmg2Xn9Uap3m8uLL5jKVxdFfqCS6aeya0S8k5u2qiPvyyUwxEXso9KSteY7K8eB3
wDKwJ/IaefA7qVQf89wX29qS/Sp2NWmFTfwVZAFLCbkhkdUVl0VpaHoFggdZImZpAxA8OfcnmbkN
qHz4MdXR+MDVRAmCIoT1EMbM24u5bE7+FHmrri6PoZmHRx0gm4vqxygei91o1g+ON+FfC/DHRFg2
ehHqdTHUu7jK/qClbB7TSe4khmWgAtRzpYHaVXuo/mu2jsgQv+3YzLdDBcRWUPIEEXEqk9E/GYkA
yyx9Jpp2LdaeFiG49rxpZXsG3wgIhJQKEII5EO9LrVQij0Sp1EvaxOaxEnF9DkLdY/TCM2t6Fprc
yd03cbgNbUA5KfSGOtU9BvTU7ajFIc5/Jf7c7mAPQGzzaEOewI0EooCRv95MdTAyyNfPPpwZFXne
88TSImKlQM1CT7mKDLM9uXYI2l9mJzuJ6VzsAndWa6BKsc0MiTFRjtp/a03nb4EzKW/dx7GokZtF
2S1JMX6ReedKrG5Ye6AfveYFQ2m5Qmh5tFr5ZlAgrRxmkW2OvmX8TTSSOLsbWQtFkmxsr/tj6abb
pmWUnszW3SLz1xd4ZECbKbJxS4/TRdkGfohlY5w9hz2XQ6VjdY7D+DC7eX2sDeRjy9tTlrvHfB5f
0zF0Hp1WoyGKBD1IBe97f68We1/6RYR2m4LBMHvvnIY+mdLaWms7C65w/dQrc0LfyisGPuQbPjTf
GF1RX++HOR8+zNoVezLB5L5eoszjwTWfS9/tTn5TyX8vA3uaHx0orjpVj3Mh7Dd/Dqot+AUIlhnV
VF3o2XORkAVi1xDqFcbirKSnosokaYA+u5QjOJ3BiuNmyA+KWuFlnBVEa2KK+FwuDM8op/wyV9Fw
lFZB++XO7UV6mcVLsRsyt9pYHs4x1RdMip5r3OcLmd3WY3SWeLb+fVzYoyrIiS/c6nka3wK96uMM
wtlKXHQNonx086rEbOnYa6FEfLVifJttOrFNR9/lwkAnC5/muvOnjQ19xfAVvYX/83ZT1MgP4G6D
pgc9vNOV2yp2449Kpc95GTJwWPk13YeXPQNvPvlt61yCucifxdyzXgXKza/umOnHoh0+5NR6L+Gc
NM929L3IM/w+QGOgdPsUI33PfGvHnh4h1pTNR6v10UPliNb7TvwwGUTBSR0mbcePFNXbxJKpQhsd
nn03XY2Sfu1+SAZxRou67haMKEaOeDKJZV7Xun+Pzbj8pdxkbRa2+xr1w1YSELFoOFbpVLnHf7Bp
hUkSgXO8pXgOrtlyEMZYnJtYHppJBmd7NlOUrZ77YixaDZVGh5FQrYteGLCQ0L7CQk6YKUSo97vw
/hF2EZs7a6QHirkhb6qOMY3MYlpjz7C3XtgGMFGed2a4TdlSzQi1jqhZop0dNhbGyrg53w85sVBy
BXpVbLomsQGmgQIQvbb+ZXJQRGysHPuEhZQB1AUCvc6z6lCiMLlV/RTddGP7dJOSlW/RFmjdoI/w
hz9Oaqgd0TBonO3iUgSRc7P82b2l0770NIt44k20Ep1ON1kgQzT6fOL9YAB7bmTUUmg1FoJpUZG8
Ghplzi2TnSeN7s/2rm5vD7vaL51tLAVaRGG1L1naY/69f3of0rl6DDSv88h6iaMIbMAMZndD5YGD
U4bR+f77hmaUbv+hSwXTidf3824u571bBjHO68SV59rsqM0XXcgM7ugH5oQnAxEJjQ5bVxHtlK6a
B9llSGyDaoGmc/5uW6bbxDsg7lUvTWWdZKiaB2ZWjqssj90dUXcTc1vGMt+USv0OM1hubfo8rXEX
nt0JTHgQzXhq2uJ3PLTy4C14LiMWgYsb7e8qr2ufCA87RH3lXbsiIor8/qcXqWTkJ33/WZr++/1p
yHsv3faw6es4HKyzk7sWqyVfyQST8hBi3zS6ILnm7u/7T3HpqK9xcKwWlVGziI5oavJLPbbP/1bL
HvMlI+Vzfln130OM6TCrrexs6Jlv5jmlStxjkx3i+tq1ANX/vspi5zQExfZ+De63y/1C1GgmlrAl
bRG3SR/XAMxV+XI7+iBTIYEca79Kxe7+FPaeN7MfW7390CblXzKH3ZtYDmNDEeULXLbMInxiepk6
lH4+nGHHQLdt500ot19NzuBey879tk2EqTAE6WHIygBCLzeu1OvJynUAlubUN/YAufq9aklLc4zi
ZexIt5RZ7aN7CLZdQa5kh3Jmf785QPNg908Z7ctQdP5D0QME9jA6nCNzQwCtfyCxeNpVGVFkfVB9
VYHo6CVbCimw3pUudL5D2lafhGEc/gG3lKOXXsHR3JddGrr89O8bop2+cyMp914Zo/PsCzRMmJmS
sHYfOzYaL+uexnGWB0RxIc9mXqzjuhwukjSDFWob82CVlb0V3JCrMCjJ7By5fSVyt+Nop8mx6UV1
Gxb6P60GnEKYgnoGPOwNNxWvyC6ekUeUv+Vcb/8tcmPUvCvLpQ1zzOnY3XUW/zaTzm3iE1HUBE9j
DmSrQdIaeqjNiK/t/2TRS9JF/UFZebcjxaU+mjUddj8mmEzuyLNewO/JQ5hM1FXyVB8b3xyuhtas
jU2q/+nY7looydCczdg2m1EtgfwJZM5dRCADM1qrnOUZNvI7dibj7d8jL6Zqm2TZHxXX+tP0K3i3
iDblH8sT2jFxYwvH7SycFuH4j3kyXkwuKBnoxpt954L8pPrDUIUd8crFsx3GyFt4FavFzTF6SG8g
3l6juN0lflhTrc/Ia/sJH6Hh74qqEmfEiZvRHe1X5QcP990SGcvu/t9kmU17cwIY1IuC5b5jquWr
pgSJzRnRvaomhSltcuxPJp1tZ4EH/F4QKIdK775E3B8YS6E6EkZDPIqZMKR82V3uh3kRfo8D24af
jjMBOabcz1ZivU52+Rwzhug341WfYwISbHuu4MZc/DN9viv7kB++LEFzWBr0nIm1sjqFyd8lTfBe
fOkOELzPfb3nJP5yO1gNxOqYFTLvOJC8/lMFyT7NIQsXbN9us0ffi9nHSZGYo9Z6Ab789ycnsa8O
9qAJgWBnzy1PH9ksq9W/paAY+sPgQsW6EakIQhYfdTo+zXpQv2mbd447TK93VdG07YU89bBov9sU
VYHIAY24IqM+spSFR9X5M4xw9NeKi/4nIQYUKiWks9dqpIcjXYAIMZxkaky26FPQcPYGBXxI0A5L
zqhPlkNzPDVG+iN11L6ncd5ajKSFsL4MfUVYctG+GPg+BkwUnK50ZO3t3YqBCvM1Y1PKjARng9Oe
DJx0cHi0bCz+LMCeQugUNztrub3SCSlRFoRHq3QEdjMnPPWuqvdRjiKmifEoxI6HitIT1UOujHlN
2tC8E41pYjk+grTXv+500qCicePFxnZKa3qrLvLYQEQmD2LMg5fWyX51Rtu85IWsdlPr7NSit/KU
/MpT37k41vhiFykcsTlyTTTGL+SA7a40+vemL9QBm7uEmXovVT9RWvX5oVpeFol60aAv1/vvkPv+
e679/FwJ/+NOdLuWkFdn1PDrdfpVu65+N7HM43KLvu5MnU+NvmE4AF0EONKjalWA4AeQIW2C5lYJ
xkbAVcA3xJZ3G5EaINYRYOYrK0AJ4dXefzV0TJrBJljbB6PUv+jEHTRoQ390HMU62U5XMTLj1OnN
cDd7vuL6DL98I54Phgfe1TaO2ErHLTjEkGNRrOvtvSRIRTHt3EyRstkkHcIQUgCC8PZvsUyQ+Kri
B4gEKNpyL9fV3MHes74JhdBeybG+Rb/4ra2T7pLx4a54zDIXlRNMzz4Dsbpi+EGo50YYFoMkfvBr
97cF8vEGZuIeWyUM9v7wNBi+c0xt86dyxbM1D9kfo4xfZeQXP8uqGnaBYI6nib3p4tjhwcwq+d8q
yLX79tHUb5HK0ncPnshaNIG2teRtaAx1I8MQaVHxjC/lMKtJuAkCLGtKWQZiiuJ2J/7uh3Q5j3z8
qY3SaGPVxaPfD+nJ7SPW/FS/JnM5f5lob7BsYD3RiBx2gI/Vsz+oHx2ZzR+WLG5dRmEvFGi8tYgH
pyGHM8feK5I0fXGjGf4y6eM9WOR8Js6lW4sgkPg9P+6tBuLn4RHfkvko4rlcJWhTcIU11qU0zN/q
LrULy3rf61hckcMFV7u3g2sTUEj6gx2s9TCMpykg13qYHqqWXtiJINiplCdQl0UXGWfjqhPWQxSU
60BHf+PYQdVgCPtxiDD/mTjt2rqHGUF6E5klLuEg+dm5ln2gvQYTDocnZ6GrAjj6rjUGtJfjNzS7
YTbVbYwlrQijBbckzDlxUDx68bNvhQCzcDuRUI+WP8wvU7HzDAOVdN9t6sAIHrqCpRURzU4B2G3L
rgbLAH7J0rrbk9YIKwOViYuOJhu2HKlnkeLFxN+sovALZfS0mkL/XJaFOPhQoobEnAcs0AdHHWKX
dY38WqUm9sbpnfrD3OUivHKnOfuYgTXUoejo0dexGvqYlvGIn8LksUgzE0cXAi561K8+9qNN4trf
3dD+beoh3JtZdIlJHjFQ2q2TCF0RzMEvfzb24xgEh6wbwWgT8TFQvh6nND/bmKsq9KLEjmBYrZxx
m8S4aFysxeteYgieyUDZQJxt0ih9aYrkRPX8oAP7NKJFNOd0AtD76srUPSGd3luF6PYMXEOQDPKM
Uby8FJRmiP++3agRKORnf92ERL40W/62b2HZwyq2rMc+1LdA0ft7rjHuVRpiiEMr5zbX7sW17Qmv
f/3ReBa5LmObHYVUx2H0jGeJnRl99lvpZcbFk9YhrPr4AekzMaszYzohOqPhq5yA2kffwm7QqPbY
orYH6hbLMg0KIufvuGj12rRLZwVcdYB7aTdtsxhak3Snc5OoARzmWem86AML+riuii46Gk73G8N8
fMjaAut+Bv4wWvmtVqpEMkMDKJFuKcfcofakKsCmsJsCw92iIyp2SK15rn1mffEUaGVvBoxbexeB
yQhecx6H6WtuTKYjZcmCD2DS5O5emUKf29ZytxkWMPxnwH6so6CNyJozzvtqModhGznyccTwxqXB
DGEuN+3MKUqaGqtic9FJ+OJX5PJUA5Yx2s5tkcyfvV9eJ2UNawspkm34e4fCdwqaR23uwbFIRyBA
BaIxLtBihrAYN3qOBOt14wE2virMD/hJ+Vm1aFEqO1AKovev73LkBsry4RPRSrTuMCWswtbbmIYv
jlWE1XJtiSY6eDKFQXPLJ9p0zJk2csG80tskBJJWxS5XpA6ZPtr3OfV+Mnr6K40WtcISddB1f4rY
v0BURCjPc6DqvlGntCgfwz7cTln8ngO7rZHJ/0UR/dRXEIdxPEB2G6wFbGxUQdmvxmvez/Pof2R8
JxEYj50gC7d2leJm655cb9t3vj7IdknB8vZ69FERR/BGanglHJ8AAaQY1sx6FzYYvVosGJiCvW9F
xYQhpnj2Ai/eq4C5JKoc3nrPfR2yhqds2TbyEqlt7DeHxY5bNPRug4jXjTN4AEwOsmfP/xJZswHe
gW2x8JU6S4iNiv39WH8xb3efFyC7ohHWKs8LnJ5Cb3kCSMqycImvMjmaGOcDQAxRtPs4NtZuZe2x
MRsnXXvf8zzv7BpemUVnTlo4+llrOgymYdSoE6DI8UKDDW5dmf8kQ7beNmjFA69wNtzRP11GOCLc
KwP+ocnz4AZ7hGO3vM+breFF0y5IENK3podflVfIsR+aBobdromQV7kLgcmA28AbDpQax0p3X6Qv
EU4xRxTTDr6WVa2dH3P3w48hsKpG7ECm+0VZW6/17B8n3w13bbHOf6m4v0aIGM6W319D1T7Xo1md
nvpiTh+hsV9kElFTNcmFcqZduXP0yxxAI62wxdHX4j5m5j2hWICTrXAvDgGTkO/ltFW+/TPR3maY
J4UOTcANDCR9Jg9YIz+hprnZS9VsWmNi/EvxifCVpbNLmlWmh5d0bttVboePbmt9y5a5N0viIfd3
vg1k/Z4ktEdItU4igFao6O4+1BSSJVT+5d5hwHALzpjhnvEGHJtzxUyZZH6srdLfzc0DMz7GbUpD
toIVZTDi3J8NmZM0YkBBQWXxpvsf7s5jSW6lu9bvojkUABKZAAaalLftDdkTBC28t4mn14dq3ZDI
G/c/oemd1GHVaTa7q4DMnXuv9a3L3GDOZj9QR683LiAwECxwvFl7UzivYnp5ugyMLQO/r/xakDMC
JjmlXzzrwCwRwcl1O/ruFj7HtKJ5b5xV8YZE093WObelnUDsqo15UySduy2i88D3aXsEnEa6FUP6
NBFWsxY2jZzWLnZVgEsXyQ+eBqJXVt1dgnoW0zJbUy0CzYM8VDm+aU6K4PdZNzEiV8uhuKPx3mSv
KBESSqHwKWNfYo8k1weQBz9msS7rdlzX1gxDhKa6i3228mnXIQLrwUOhQ2mxU/oI+BhkPrph9m0a
zG9ibKwNwA1ZA2w0kRwfXd84dea2lH63NTyTZipoQdo7yF3juuxWQQ5CoCljlHH6K5NBTNM1TJiB
XdiLd9VUD+fGG5mS/u4ks9DJYvSfDB5KdC9aB1N64pDZQoCbf8L4Su8X2JXJer2ydFyfyWnBQRfc
lTbAD1mnDNQ98gwPnSl/t2M0brUzbv1yztGC2c/t4F4WQdsh51iZCHQkRQiUvhqWUHbk46Jh0uGV
nHdEOq1dD91INVMKOQ/zMBTbLmHqGpQR10uHpSEA/EStKrhM+kWX5bCQCavduT1dGushSosOmw/Z
0C25D85UHNtx+OGEATR6Z+vk9k7Yya/Uw9w90D9fs/bfubxFhTcQJeLnG20gsC3iYlw3XXLkGGBQ
PJEr3T3pyHoJzPG9y3EHmtzBGwe9AhwbvsKZaVskL4Vox2PuAinp7WfmPeRJttSD6NBWauyRA5UJ
jJz8C2a4n3kTYWtHHNYbCLZoJ+Ek4JSyboNkMeJnFugpbMRg5wQzHUDq+7wPTl2VujsjninrBRc6
8UpDfurQZXR91G6YanIz+jR7wmaON7ZtfStl/tYUaNY1Iq8m8feenNxj3iNG9jvyuctIrxBRt0If
0TZHO11f1SQPfM4ISKrgglZ4poa1HubWY44VD5uxLeafASYtFKCvqcKC3LWXMpHDWpQK6gXKopWq
rWBnLPru4q0N0Jsl6XvYOPdekMsNXfSDEvLV0LSbcMV9DH61aY3oK+k5j24kjHUlIdr2AGKyDE6C
FQ/sw/wYnovt0TPiQ+YjsptDJNuUT1FifmNhb+gCvZL5gDlgGp9UyTmQq0avVIohcGT0uLLyXDwx
Rkm18WhNAePk4BHMd5QO+cqqSW4SVsbEZ3ptVRs+eEqAmTh0k4zesNWsM7jKazP20PUw9d/pkGlY
W/7s7Qt5NDN9V/53XPfjphgyvXZm44oZzmNFkjsWpRigxXxpbSJITBPgUzJ9c21YEK4HGKIGY6vK
9N7XXzPfuc9sH6qgbcbrHFng3o3rD1Y7pqLY8U9Nan4wueg3ZQNNJAQcE+h43pVRRoRe/ZpjhPXk
0F0ANhhrOrvOBr2h4t2kKePl6jEb/MvEjJoAjq/CrLx9OM/Mr6C8SCT3LEpRt238Vq1iW8EJaq+B
hz5DGeM3O4/OtKQtUGaetwhBtwI/yxFD470IDX1K9fA4kmO1QV9NKUp7YxUsS1HuGPW2Zgpv1g9V
BlRLLsCOMR4YXYQEt0+1fY1Tzo7ack2wJ85dVeTjpWHiy6Y0R/BxJrf8aXh83gWYZ5K5aTqnrTrl
Q59sUQhCZ2jdEiJM+c2RQcvbxiQxrMTTZEY/gsBpVmbazYfYcBZ45bFykNTBteEzxW4LvxGGYjmU
H75V91hUUugEtdyzZOG5dXAZOrlxIPO9WcVOxZR/0UXPxl3Bkeaga9Sf9vtUTVzaI2mTLZlVcQ8m
JctjexvHAXNT/xAFwyWe63fYndbWHdwF9kdNvfR4mNw9CO2dHav3kb+Ie2+qkp0aNCJU9/fkDzXq
IVareYStGOHsAkNj7YYZuXNh1tRafokLVSbjwX9s6wqxI3+zTOCRcAMQFAP8QaBqssHd7mrGnTCQ
3KPDgc2fVHQ2loeROqmjUpXpMf4Zzx3jSmtqNq2pzshFHIiFmjU7R2aPbAY5YDLuFcoFwBsBqiJv
Q21J6alhdHWsfHWP89FB8BF3NTt0RiHSbzLac4iGjpzXQDMyMm57p4BkcRpNrzn6ds+SyO5ADtIl
KsYflp8si84p6UAd5jOTcpygFw+Tn+IsMFiuvYIhBZbGNbZB7YT4Gv3f0+Rvx4k71dPjWvni1RQw
4HQXv0hdvgStA7JAHbIWD2VBDVmEx7r3z9MowX+M87gzmP4LlBAAIe5Dla+mJvyYOTH3VX6tI74g
BkQ4ihrlUvCFjSBdZ1VDs8GoTlbprCcVDA+6A4CPlg5hD1sg1/Oe1hUAGdtTh+at54zjFYbJaCgA
jlcMiFeRJW+LwGI1otPC2LcnfXgYvyc9w3571molqmBrLwL6oIA3ERnProWPWE9Rsp2MB4Mz5mq2
QvOkOirrrgX0Y0sudmVRz7rfLI5nK0zp6tz3J0+ULPaJ+gIEndZjvUBkuQyB5ArtVzstsMJzcgi3
ScFKGMbZMVch4C6v+yi67tXN3aW/NzbwKocvQdV9cWMFjdfrZ6x+AdOlb4OtAJQVDMzcda2ZCyba
ZgUfcH1X9CZ3xdAjCCHAbxcItNTgIxBO/rYpHFZl5uTnZS0+T3lEiVk9Q5PKLx1G9NoO5wdLTNll
NI2DrXvz3CNi/XyoJvuM4AhZRW5DCcm/BS3eTk6P50KBLiFwNtgOUeEd0lk94PX4HpLSs87C5r4Z
oaLlZqa2ETtASvbd0NC3s7wn35mvtFujo+wgiVmZg0PX08Dyh1xfqWlI1RwidslhSP2NTihiyiIN
Vm4U7Mo4z1dGRIMxmwbKz8ajRGjRdDVtS7ez/eGTULuqae+tWns4oNv/MSy1NHmJXwK/Ms6xW2JU
JaGRVYrMUFl0zGvCzVDT82TeubbaFlBUoINtZxsUgO18HTxGuYJTqQQaGwczWYTiOdHOY5sUr672
3FUOKcFNbbmb9fQ6JBg/h87UG0fmpPxxLLE61eO+iH6JIs63tMTGO9QKj4yqMrqpPn1SV1wZvGga
ATP/RNG/tHDksrBo7wt/+p4Ombv3SqgiZT38YC46eV6x6/vYBGMj6SFYJQofwi5DHEsrbEb1MYp/
Wka06aLY3Od56W5VcUjZGbZli65GGGkKwHUTa1ob2s8e4wEBmOnUKN2bl7arvXtfTOxCnGj8Ztji
7HyyGKAjKtjlDHRT3dEj5D6jJYBovLOnswxCrk3uCmz/MUqDGMmj5XBerl7SqWHemqmej8r55bvT
QsqbwvsMFSUlXIMJN81+9fbc7sskmY+A63aqcy5+FT831RRv6sp6ibpd0Y2PwEkZltcUqvWTn2av
SftQYaZ8qHo+U66SrWEV6Rdp0FpyXKrrHCeGr+N1EUGZieKs3pYBawtbt8X0vISKqMd3IIXzTuYZ
nwG2JyY8M0L1QmzjSAKP0uq3jJ67+EpIxi/HloBHUY+1kSfp6zWvcwg/jbuULTiBw0gxuKPa7o5B
633Bks2OgjR0pYJdb43NKTH3XWIAauusHqVR8U3MA5W19vtrZZf7FrHPKoQ/HQZz/8g5Ja4VZKCa
b1NYlH+BLH7PGQ7uJPYu9lB+AX2BADU0UAnyxTPNUL93Dn5X4pobQ+ut4uC6C7QEQOyUxyYPPgwx
c4Om9C4LeufB8zAW9mkUjL7FupakNk5RpNaqZr30+6cgCOZ9I4tiayV1vWNHwJ30K1bwlCyM2AY/
E1AP4moc5F4DXvsxmsotgYInXamHuMreXCHrQ+oXH1kfzStD4PdMw7jfuvA0C5oIZs/pgfb89zjq
D6jhC2h7jF0DRnE6r3G6st5tyzRykIykP+cmRAQ64ty1e+4HJqLNEz5QQI1xcoANpl/zcsJ/Z06/
VWxY19Rzhp0RkBYnw5IQt4gj3JSMPkmw5B5Yqf9tYjZHaUJHlTgNyL8xVl+7Me+zUwBJ/XGYQBzA
IF4lPR3IfvplVNYpGjldmUbbb0L3azz1P1rxUTL6HeJxM+W0+dlEoRX5Xzsf4nr0OlqePk0dvvPc
v5/YGEEhOggX3hLwdGABDxPDN4v9y5313VwIaPj5WzfX2bplyAVQfp9PeOzKyX8AT3NlFLpSSH57
P+WoPNMd0DmqxC5eNTSEEEN+n4pnYKnBA9rDpeGL1KMqCI+PTXleptMMsaP7yvbOgXR+cz3WL1HZ
dXspOHslYr4yVi39cRO58lsj07ekWTfjPG1FIbLDmGTbjJ8GU0MPem/sXARC9sJSpXdoNpwpeWvf
OLxZWK0XZh06YKdFGJc61C5Mlx86G6+QLcRJFcV87Cd/pSR2P68C1DDwjUj36s2XecqeWINrnDoq
2vkiNM+MGX9PCEZtF7lAwwgcQG28imZ6dWNrqG0iYk7PRXjpHbTAebBs6POwB2Me1tSyVl9W9NU7
tHNhdHIG48Lhd28rm8QMdr6ynuW6ikOYc9Lt9pHm16GoPXYONUzmm9vcnrZtYLuveAECRJSbKMBp
3fM/Au7aRQx6Z+Oe24UPkeH7R7tSYqezMtnVzXxMptbDx7Ki1fS9bTkFe8yzQLiKQ1GX7C25y0Ux
2Lvawe7XAH6S2lu3EisEbPbsYIaJPrgKmipzIE27ho/TqLN3JJt7ji/GKk7QtTp+S2lujCWjpGhj
+jQCfdHtTYMeo6Grx7jwr1lELdFnr6bm9x7m5zoZ9s68M7DRrUU+vdq6zBZmAVZ+0ChjREdhUFyJ
iHcx5PTvqPgX5XL9ETP6wPvpOkep6ufaeIHN8MVwgjfQEDhBJOtgmT5ndQ25tg7pmfiYhXE5wgOY
1Qq1z6MTGN8KYbQQZbw7W+QWso452xR12q1xtmFmryH3u7XYt1X8beC9MtwWFXT2EBXB1qqjO68r
UOgG84d7rEbvvsqaEbcUN7NXhjS1lLMfQdSvDdtL1vRn9zWF1Nrthm992M3svSOWGlGW61FEr2Gq
P0ZExlyjvNJxFGsN73f3q8k520/C/8Ic9Csu6VxQ+xez+kAjvPV8WhANu+2hSO/gE37gkOaYENc/
lQ/1RZbVC2baN6ZBtC5o2XJREu0YjPug1Q7nNo9PrkIucbOHujShisR3jjfHKNuQQTesn6JDmrhv
La0C2oBBkh6iUZ2szm3PYRPkp08kkcEeTBIBEX24hXFmaCZwt4eGaYSPre3AlsDpfNTqXMveeKN9
fmWVT4DMLicDFONoSUzswjGC8YWyICJfnjQ+BINT47OUCdvFlN4JKSSbxmhuBxUILjT6p+VIeUGG
bXrshtpb24te4/bUYSBEXyQ1nsNErnrbwDLRGvnVKs3p3OYOZEpph6zZXEoNeu8jE0luPVTluaic
j3IW/Sa2wcsxAw73SYAtb7bbp7ljLVdFRQuJ9O2NxBFO5wUeaRo4yTJk2hVNrx+nNv6OrC5+AElL
ykxBpsUUmEzsvbVBSsnJA+lw/zk6dqrkLqCGOseCbSWZR/3R291dK4pd6vrWU+TgNlnWrfo2rO4k
/2JaxWh5Go2zcRk/h/HwBpYJmfcc3YsImwrrUbVlLYMHE9YreKY7GH+XOhv0R+lUzkbECXP4OAH5
Mec8Felvenv5y602LavWBmIVeRwl5HAwdZFsVD47CAJpG6n8hx0wDjBDxnx+ca17Tx6XN4mruzne
AEnRyUrgVuvFXl4EsDdLB7f98iejnC/u1NLszeOvOFbHEyMnBMPpfB94gf4IEHht1AidMZcXiQr1
GPVTfqyn0L26LjRUehDDxq7RtM5ewppUWm1//ISuUM+aGyUYBlmRH9/XiwFrSDjZzkZQPumBm6JB
iPYtM6kHncTTD3N4GpZJO81yOST91fIMpnyL3LS3uJTdCvHr5/c2OE3SS7zElv3RD1o9+OagILV2
Fp1dfoF/DVy3/ySgf5LUyDkn1s0xbctVf2W11KUDg0L4vyzfYYXU6lRGFmPbQp7HxFHHYc6+JsC6
KjsSLwmSna1ETgVcJKQs+VTd3NRGOV54rIfTJfEYn7mtSI51XUaP3OkrDSll4wWP+B3GLcl/7ibu
ZX78h18E8NxfSDjl+bZQpNgo0yXI6k8knKcGNudyRitXK4AEjbm38/op6oxtBbJuSwurPi5yfbMM
XzxyKBYM2O9JUjbrGOgLBSGHTAQPhaQ8DgaKfAgFbGvKvjdi4zxFofEPkWN/ZUHw3ivXEdIktM1B
a+Caf2VDjdiZw6iOQWBmi/TWyZ18n9Z5sW8z+vkpFqCvTWcfPW0IHOVpeCxmKwUN3tInnSsbjy3t
mn2pqgnJZBacQpd+RyGt59ZNTvkiiUHyhxrSs8/+or6+PVRVtCG1pt7kXhDAgMVHhWuArqgFQzV1
6QnAlmg28TwrQmLS58ic7a1P1C0OBJQoTsLsxfRBDXWOeWmXh9ufVCc+BJAL2DsOTSfQYVda0f26
7cpprwPgVgWF80x/+oGJKq4Iz3X2oZzRLziu96XoSb8wjOi+do3mfVmDorYqn7vWOAdZjF5TJZiK
TGJ5Zozgd2k0TodpopatKvRgaGy5E+03utrGGcFO8jQou3soKYNSIZp/uGduKQR/0Ac91yOl1XYE
/3HAHf55qVExRnS9DJgibPFxWcMon8Nn3anmGlf6HqPFyo4Mle9towK02nDEqUyGbDeAHJgI+RwC
mkWM3eI7mav9uFCbOlmgBWIkeLw97VWFO7BaYA5m91TDul44/Bhj6Ic+1bGVrhPXJsfQa9gaHGvc
Dj5937rFXldP0XPbzM9Ku+m1iSXK1pnz6yLRzCfMysJniBf7hbyATWV4hzjotlxrdxo2arayswMC
Z8WkMj5Lxwm3OvDp+HptfkaUcUgz033zIOcdGi/jss0HfEFRBkwVndd0gHECmv72XNbiktQ9EwFs
b8+NiuvDPHjvU+4/3nSotwfkxY/g11DtOIG7DXJKzUBH/WtpoHUXypxeu8Z6CGrBsX3KUW04Nj0Z
HaQYpAuGHSluikuYzHITFbL6YJqzqQpf/vAWld7QwyBTAza0AYy5UeJMxzSR+YD8i++U1Onhv14r
w38KzVT/14LkLyRM6XsepTShln/d3UakOBBZQGrwpvq7Fo01REbV7gxJl3dwIhMmKqKd0CWx0Rtb
/+qLtH8WmsVIc4WJFRI3EI1DhfvWQ/DnxtbGMsTr0MfdY2/o6H6WX1yskU91QlMuDGKqr4ZjT2I9
mm2XA84xst/VmP32q/mKMtM4y56j7NQwEanm0ThWiWi3VYTG+gZjmVuUnKMl9kk8ZNsxzPS9h5Uo
brzy+fZQ9j3IENRPL3ZFzaKnyUNFCopXgC7bdstaMIkG3dSc5MdRWr/iLG6/GiXQ66Ls3kMAfzAY
YB8XiZm9gYXUa0iezv5f7wTOEhv4x+3ps/z7phS+z5bGe//n7SmE7iXOKsj5no/bRFVVCpaozA+u
2Jr5+EE8zgxLLzLXSVGqS1AFIDSK9lvjpM1dY6LoShDYIeAqGdugtaDH6YbXVroPBEhMT0lCsIKT
c651GsyeCzWQxdU9ucH09Sa+vj0EPU312Aq/e9rGNaQG336FBLRjAG+uzbafwAHPnFx6yMI3sdno
jPOFpDFEVy79mKi8C4WZf2br/RGt9z+z2SzxZ5rLEt5KdLiQbJS2NB3b/CuXBprjTMZKTVAFLdX9
DVBZL54eVHeEhlatx0zAHc+l7GlMO2VXfEsH50dYRh+DlM0jDfsAL30Hoyqf/Y3oULtx60/7pjH7
89QN7mkGn3ioOiTjVuc8jgpoe9nU4SWqRU4PfdHD9l7JXOTr7RWX+/Qsc3hCt6c6Tpp7owzM734K
3DhNql3rVOMlnizr5Enit4SW7bL70Em3sMV6SvmY7LtjH0XFj3ZUT07l3rHmzucbC2YwXVamxIej
V4/zwQ8G4KsGLL20jJh29yfGCNX32KFVEdEHecPLSiCBOd+jlA8uzuC/fDoZDFRnPbYBUAIWIiji
HsjcbYtUw+1HrGgWdfFsKut71LvRdxjS2DinPSMf/YVme7EVraUOTGk2WesyO4vM0d5m/I911Hcm
Q1QNIm9qiWvpaiyHGVwqBjuGd/e5xsYlerzatep7H63fYqwa0fSQyAIw40ZXu93AY9u3Z0reBbwx
PdBpbtdz1ju729NhAccyan8UXn65aTXFItg0NyWUt6soKp930MFoFPvdPXBNvcGUWL75EpPswlrE
C8rJTLXG9nZwaMHR68zQgIuyzQBs/ERQFJNjFur3hLbkBmVZsId3yMXfJ2a7Z4Iyr+d2nL9m2XSv
xOj8hpq0tlil/qGussy/VwBYvJIhmkcqnu0o3/sr1qcFv1gFNVEzeFWivaEJPIC2xJkyqg43rJqH
KVbRV6Kf7a5lYYpXFrAW3Pb6swivyMkKGDA95wJ8vp/J5jz3U3AR7vguVcgEEc6Zdb5hMPtO/aJL
YIHmbU92brWvRkHy4IQTD5xfeEzaQG+ttBQQU8YlZyQaGJHEX7D3ReDM7B6eus6v9ugxJHLK/Br3
Ac38maGPr/3o2EYkvmSFl28NivA3Dtf+BqzWZjLTkagEcPJh7atHhutIxlg2KBXsi1ePq8+rdR6C
eSMRSW9uF0omQbDih8GbUMDeImGI9v5gmeulEhYw6u7jGXpBmhFuYi1Pb695DDcPRh3DMcVbFNYJ
wGOp5m3f+dwOk/MdiPSWlgwg+MmSW8arIbKcydLnWhnYSb1oPOmE3ofslPPSiOaOpQZUbO9+ILj6
XQRJ9WgaHN1L4mziG4nXgPKAZINZj5ofsAunT9Vi9kPg+xMCaXy+PQurPv6H7cNyliXwf+4fnuW4
7M2O6bvUqkr+Vd7N4WTlbm1xCkjSFNYg4RUJ/9rbBMhzFbg6/Am0BoNz7xJmByqSWXqLV9uuH21l
3U+2lRBOeN8B8buvzORQzBEQEoa0tJ5DRVZXiU6jg70ADBoICQNdxJESOisTiznauplpn7uEDIPZ
xB7ougMUmTim0mRYkditfBik279WpFW0C5Evs3x57UYWLYE6KCleKkazT+5ElMqy4HbR1D18nhYa
31iH8Yhj2hTOqa9F9KwspJ9T0ZyssRu6lYqT/FJ8dbsout4ebhxO2VElsSCbdM3wMpj+Kir66l3T
U9/lLiuQ44bVe9qpF0X4wDVy4PUNCDNWRkx67zAycL6ZhPi5qo0UBvaTRSl/exhD6VICpeLztdCa
UqTySO8k/LoTUxuSA2vhg/JfbLwgAk90IaLVzUzgZy3KqmaAw0MkAHIvBlQdPnNdDO6dEWvmReDD
mMc+frYnLD1cc+Pb5Eh9kGbqoei3g/smV+468+oIAgZ6iNKysr0HohLOQbIATxGdusVz3I8m+CVR
7keqbWpZBhrtMvLmWm1OFOvOE5CSDcI0+9UWbnjXKARwafPp/EQ698WbpuxMvp+1NbX5NQYldzcs
es9YW1BPi9HvD15OohHbmXpET81sT9b7PrBna2/TvB9QuKOxu0MQbhz+dcV0i3D77yvetU1lM5NU
zlIYmA7Amj8rpmi0tHZSMnPAR+0yWx7cFNVBOT9F3I4VqNZDRW+Y7iYW2ck7WuTpHbrwQQimn0H0
FqGcTuCpaas4u2MvXoKsuPNDb/u5iljorawWOsOExRRMAXi8ipqzp4d7VF2x+9e/jP8nG55fhrtW
Saob4SvJm/VXXt3MVJU2UkuQYWwgGUV78u5UDMZuNhC7YrMNFxhYLOoZUkW/d8YaQ8tyaDKrGlFj
O56IkchwGHDCDnMfTcINaohPNz7ORCchMdTvgws7IYswXQv1E7cC0+ek/vj8SjV0BgM+AsIYgO0y
K2ggkNQ2ZMNhJmUVY7OeuHN6CpF4kTvFMemAdYYk7GZrdFE7nhtp7aXpJ5c2hsBbBai47BiGZMi0
84WOCrEzU+pcvOk50wxzkoIrx+jkM3aW8WrdoNp19hvXJn6uMS/BDNQ4MLjVWVX1fEJFU94Z436I
OuC2JewKQs5b20+vukUbwHmz2xajtLcR2T3s6j+jNGAwTDzRwfDlcQb9vZ6SSrz7oOjWqLmL05gX
69vSnbyGMhgPk8dk9QZJrzPzB9g1/4x5KIZymj7cjHKNTcc8aUJ5uD2t4Kf9w4Xt/dndcvFICWF5
nsWAWKCDEkuh8D/yIGWkYOOr7me5sDH1vDjg7dt7U4mFNM3ysqrM0HhIFjpU4NlXF5v1k4PMeJ0M
A/XDcvsbmi7uQl0rCN/Do49RYxJGsMb1mV5FBEx77Lt9TT9wlxQUopgUgnWWNAOaeIdMdasdHnS/
iFSZSlmU5kd2QvA6QS9OZYqm8HZJIB77bxteQ57pftD4FmzPqb4uQj3JGmePJrkkvZhPtp/T0eZF
SP4AXU1XIZSw7XoxIV0QUxcc9cWmqKZ2n015+5gQLQjeqoZzfDNMq+peMVqGX0qAlhWPgHYSco3G
7DHQel0GwiRCk14NWn19ie38ZcT9cjKGkpnn8qdwJJxS9X35NHtsOcXFVq0H3imE/BLO5y6Y114M
6yOzfket7DkUJDTjUXn5wbc4a17+9T0v/s6N5HP2TI40LmBlS3reX6caUGtuJsvs52S/jcIdPos8
Dt/Vhj11OMRZ1NznMzVXn0Zvrh0dQD7qD2uAq9AlD5+XxBjjLUm6gZOHpi3lKN6HQdRf64A2QZ41
eGS0W31FGglb/rHJ3ewb+psfs/LSZyMb0lM1SbGFkbEOWaS+h+E4rVNB0cjJrloPxcaYRXi9PXjL
Bgt0/F+/C9Smf1Quy+Xugca3BMJiC2ae+1cPlJZfzNGY/uXY5KjmLM4dyWDP32QGjT0IP4rCnHd5
kr3rhs8GM5hDaBYOWDjR1QG1ZAm7gNLFFKjCYmbh3+qCmErrKry2+Sojdqcsc4CSRtWXKmJD1nms
H24PHkrQkxPNgLmCL1ZeYgrkD2bL6a1T4Zflyfx/XuWs0GKZfh+LJkVXA+YK9ySBt0tBEi/1iXKM
F4Zz5R2okpwJ3Yxoi37hbg7DPXeUxwgPDnKBnBK1DzCtKOlRLC6pqd90jsAED2RzDZW/cpYxTjfE
X/pJphg/qh9jXfT3rjCeGNanl2IKvgwzsSAZn+/ViY2e8Eh2dkyjpNYsVuk498tzm4qfwp6BnCiM
26gp6cUn5QH7rfNeBwJSnsKx1DQNlPugl69D5AD+S6Ci4zA92OqdhsPPZrHBVaKr2EMKnNVxA1MJ
deFpEJhDuMn9an3rkw2dcPa3297RnX3IlpYdg//PL5L4wU9hv5jCkuKh0/+FRyZeAuES3M6DNSEe
mcbg19TlhzbDkdo04DZwRbdnsTxwcGnPOHDkaKZnWq/24fN8awclEb+F0q+xIiktGXafftuwScen
m6dznuS9P4m7IE6L69CEwZUUEfqQGUPqz++RTu69mScNTPz3Cq37O3qZK3JBY4fAtNpC0Yi+Q7yo
/JYms65RRIUFBVj/YtOvfc2jCGt97x0qB6+yL4rhoSqVBuKWOadKqf5oOyNzFk6/JVGS+2LJWjIa
96UodfkoRNbtSubzh7y0n3NdGo+ycxEb1d11mVFB/039kyFMJjeT6O5KF0niPPfdFhSps5EaPiuU
n2zTNb2L9jsuTwTLUBAql8zFxcBrSMO8VkVtvoGnGA9ycLMfqkBCfpuMBeaPHrgmjMS0O+T1fLCF
1Ndg1sFdOML/dGQo9kXrzCfHJJE9HMofHcsWxgT95lAf37WwzQ7IXfZFqDEf1b54z2CZb+u2Zq6p
IGZoThXW9K41mahhTf0hBiMBSUgHqhbN78Lm7TAK4CChcOA5ljv0pd/DObkDg9tdWml2+xTP7i7o
w/HQyqQ7DNpE91O3x1Cl03WMYdN0VvYkIPyB53KfGodA8RuwNZG5Pn3Sjh2PyNnCG69FYD6FSez/
F+3YltkaO2n5UpLl1hMLuA1Hf35r6ezTjoZraHFgwtESZBPMMACEz+bgdI+3RfB/lfr08v9XnpPl
ss7/v/Oc4Bz+FeV0+wufUU7C+neinKiBkK3bJmEWlPbjr7b7j39z/h2NpOJsIRlmmJ5l0iYtyqaL
/uPfXP6SkJK2tSksm9fbsl9el+6/E/nksskQReOiwxb/mxgn2/6zUle3/jhDMCU94VsOeVN/Vmdz
iTpbaPIpbDqhBUz+wbp7m8ST9CCVrTvEZCSz+ifS4ioflvG4n4F8WkZ5CGvrgDzmEBT5sRi6o5bm
sakANsJUcZhaolLMi3GfuuLY9fMRYsFRnUhIujMzcVVxfE3z+sKtgBKKCldOp8Sejy2m7eGhx1Qc
XVWaI+DdVPN0F0z5MwpHzL4ite4y3dwzFroP0KC0Rr3pobf5c3kyFX7NEdaq1icfXWk4QG8YTtlG
DepgxPWxLMn9TpgC49SScjxFNx55vbVQnFTWd3TiHgQyV9IeYJmAvkio4bmHVekWxmU6wLMUSCRe
ow2hBZdxSc0cH4X7WOn+lUFaPjNyl9M5YXgwG9kVAudTJY4psTat/9uGuJISOMFsZQ8Pwh7/k7Az
220bW7fuExFg39xK7EVKlmwrTm6IVCph3/d8+n/obBz8u/bF2SgYqAKClG2Ra33NnGN65kfTJIBD
cSRpdjew51agbqZe1uredkfOjnTpkRPnCiLKG4wBZU8RZlh6akC0HBIA0/AAp/29GsH93maXbZUr
Kn/3inyabYSAqb8NvZ8qst/3WFBvEQ6jtzrp712j3decYRvBsK+jZsdxvJDF0YzaXSi7+wGbqHx2
lvGhKt27wcS8p43oqEoU44hRHseogm5sLObS69D+jwlkzVb4YBYP3bD+Jo3p10Jkw1JWl6WbbpiJ
TiCk9+aWzTqlguBJ4+5luANq9+BXBFbBLrBQgeC+CGT6TTuJL90crYsalYMQ5bdyzIIiC+e1DFd8
dUUXLXkXmfWpGsen0Y+fooG0TGviDZoECbGr6CEk8Ha1Y4xP6LGYuvfMMykmu3gq8whvP4Joprig
XkzNnsjtKgl5+Lcj4O1fvfu/D/r/Ncj//z29blnM+akSaIEVXnFesn++XFY/pIx9JnjTsxKw4vbQ
Rl9wIiYN2GI5RgnsgulxBZ/5bZWSDXr76r5U46z/SD5F7M07Klk2wHugmhae9ld3yOJRSD9Uq/3U
BhJyeUafgFLJK1ntlf8icJTM+pIFY39vh+qKU6gaiw9Jaz7kP9avLsEc8Cjbyd9Ny9+YMoAh8uWj
9zkC/AoytNkjVpZt0UHyWy+BOeSnDhysZOvokGGtbSzzkTQxG0JLJhHPsBnOukOzapgvSPDS/PGH
uswBpPqQ5AU6lSRk+HhbZCAQlxGUxBqXLNpGZpi4W9uBsBGsfMtj0vsHASoP2Ygw7cf579wEU5xM
b5bjDqUQWUcfaY8FYcF8LG6HoEola0MH44mYaDIkvzJ1LzX/FKXkZ7sYkPAWoNfDRH1Zf6nvuzbT
+8M1OhNOqtvf4EKgKxVJvUne00BaNWfUNoSINpNXt4OeSaHhpqhg8Fi5SIc98eswF3+acH7ztSPf
EvL1nC2Sf4jBSCZmLc7gIQb/Z3NNjimo0ypAnedPu0Ry+7nsm7gFCHBcEGZdatLgENRYClEg5UWp
zEvllPoLNUZAph52i3SpRXvW8se+t+/Vj0JDSkEkkwpLITFwfy2YX5fSL6jUoVqzwCh9ZJ9+Ibvr
mH0zhvFpcirpc/0BAlmDM0I7zCToPC5/r1C113zkV8jmKwkbRf6vMpB/zv557tkJI6bQZQlYHOOs
11r231p+MOL5Xhl1StmieKZ6Ua2UKPLNs7bCNwwcYDFC/fZNlkp3D+NM0y/rQIyMcVdFLo6V6Cmq
r47w1GRH2lD+GVVGsbw+aA0EI/UF/fVXPMWseiM59i57dWuC9wU7eFtck7xdyLFuZgaKpNw0huNy
HRqn9rn35XOxlud+GM+FgCJT2aH6iCc9JPpFuG+9ck+8thffyWx+7Id1X1vtTc2+zBShXJFfM22P
xEQIywsf2aZ5mkSB+QlGbMQYpe+OTOBbK9fuoMLOxnAjzAK3auXljm5WEWpqmiK03rWOAZTnWc3j
1NzPGgv/qoUp0KvRKbHnWnoM6LyTy+LXwBT6UDaEAB1wkAuJt68n0x6WvwttdWejvOjAz8nZC6oL
fuiQxBpIaIyQ9c+TVyHdTcpQR+pnEUynsYKe61tRVVji0Ou2tywTI0npHiASuLJ7PMc8zC7/7jVC
4eVkha7KA725LTB71Ngms8jF0/G2GONd0abHusx+W47n3cXEbcIbg2JgoLIYMJsdfYzO2eH58wcU
e0KJsLTKfNLdP9jZ3cs3ttH1ftsRFZT4BhaPaIOrOMyxKO2RPm+Xo13D3pyC1rbMt1qq+GmLizR1
0dQR38LctiWLJZmJhlg3W+uiojTf0O/PKw2WdGEbgtpGvRR8HTXpTPl0MY/6gtCzgOA8kSOF4NvU
u3tXlm9jYV7rFu+Hb4NcD6wo8/ppdjstI7vitHwft8yDIvpfdhwI9v8xKfjXW2JJDAlUy9AYE/2H
OMHIsHNYDez4WaJ3/uygegkOoSuupn9OJUhls/J4gFPragrt22itd1XYHvuQ+2wVzmWZfWCR/Ogb
5cP0LAgPMejmk3YjQkjUneqrJUEqi6T3SSw9kVmSyohV3eHLHw16dPOu5u27QFhHPntdv9odkkTj
OylA53JMnHFO3Ew7PPyzrni/wB89MRXX7aTGG+JMTRHDjewQJGkdchDJfJOE41FjzlPGcJHRygnt
xZT3ixzqNaZxtikM5Vj9QkpXrQ8G9p/x7HxN34tptpP11s04Ykjx2yyLbA5nqGUnwa4BgHtT8Y9Y
12oxbkz4wZpZLmPPjENZTOMjiXPxey0ovq29WxKqUAF0Pn5qHOP6lLvK1LvESmXpca+R83fC4RNs
CbV9et+Yw4oOBawzif0lxzyHT441tK/22uVwe2yNVZqEhBl9MoD/qAyd+FHzkdXima4NHnj3xg3O
To9F+fBM7moIn/e6OgwbVfKJMFJ5hWl46g44gWNLZLJQsIw2ltGzhJLkxNOhimFPwhuUBUC3pp/7
A6O+FOz+p5G3war3Pru8wLpk2RZKIk/2BBGucOtdCjk5r42uXnexA8ch33pIQ0Ism+k1weRIekfS
RisabDGTY+yhcSkl4aYczgMmUjW/vTg7WC/f5NSf4DUuF+C1166cYjhv3/LPZslO2wmDjRYZTL/l
jUgigltQTFcu0+/2YCN+qorkDVP+Xav2exuDcAF+tvAF1xhQvMysVWdQAL8lwYK8AcSXCsjAEKvQ
xySWSU06+ojbPTXwJqN0Ht6c6VyvjStC1cntF6608Y2z3KzONjFXUmBzgG5GkbXM4Cnv6rsy/Zx/
JbtOHXqqwRHrMlA6igGuU3cgYqPWOm+EIbq7o1Le0umr0cXARIq2JAyOU/GWNoRbqPUNmcZ1TMlc
eSjkZhuXbfjb3DKX9Qbxe3koOUB8WPcCXXZOwisyDP9581y3bwSqBCkJhhBm3uANvVme5UFGyLo7
DqA7HsI3bUkioRaj3TYOpMMcdpIEUgy9/NByvENOUIToeAV56n9V2+5HmLSK1h0oQEywiTkFyCR5
OrIIgZlFfzH7+zyMHlfRpdBPEFbf2Zy/03o4RAJJM1EZpTtuPcLRH5mYPNoIjcs7MRvnSPxlvKDK
p5XYjeRd7LUPgM+zddwOWbslq3CrRCwjTl3ujpB86yOhe6KO8Vr6hLYGTweOsym00NLBHQj4o3BN
7LX42OSwXOcr7epj7sUHDaQ8eSdWTwpFqhSt/ORLXXvoeIie5r1g/zz3rwD4hqpKcHqaP9azeH8H
lGIKs0hVt3MEHYDrbQOWiFLDRe7QbiCvQ8ftvHK9JFBwe9G7XbtjFJK5xBMGZYUn+qK/9eK9UcqH
MEiPktSQo28v8qg8khrcrYX9PX0MwnK3CAmX7z4fxfEX5C+Q3u2QoH0ePAWN4IHXYTzV7XRdEEH/
312B9D8t9T+6ApSmLEMkAyUQ/4ivQfq/V0ey3NEr5PNZ37sIjYsALQeTRzEUMav8o0OyQn9n0GML
FiMboDmd3zJQFw5SLZvfCjyhXrP8VkSMmueBxheGhvq8UosiZQ0F+EdyIgZ1d+lZllbE91SN4epk
K/5w90689lQYyLSBI7BLiLraCPWzKe6hUGQRYnBfKVxCRrVGupL7d9trE4SDfict4lG4aUUtSxAE
qke+q+1MMmwoF12oHX2Ylxz+ex8maRcWFS0mOzfT1aXi26KlT9lwrLR/U0baQBEFHH/eM5IWw/qC
ow1A1x5LqgbRGSmuc2T6pe37d71JH9rVUPbbGw7lOXHwdDi90DmmatnS1eKwmMG7NXRRWszw3CWE
AFu2cUd6+P7thEnzXR3XD+weiKaJe2x+Q096WndFTR4kyb+bJ9G10iWoPxAnvlJFcFPRlfCeTurk
sSYFJ4Fr20gQIatuI5Su5CgtWv2KhqzbnUGrHUPhW1tQrCG96XQbnZ8whUMGmuOMK1EPmjBjyMns
gzki0Bo5m2nMP5sidda+RA89BkR8B/uOtcQrfqhABJOliUS9j5RlJK4VlRrxGOlvKTEZsf9ALuzU
8JExkQ6jfh3L+mpmU2z2WwTZoIU5mkKaJ9EFn9JZTAC5tfnVoDTG2qnCDdZgUNb5W4PUX7ll3r2V
FbKLVBtylL+0aigpQpD+NWbpxSIP4v9++Dki/7Po0RC4M7gSKXlUSp//2AYWGGcSpKH9eZgb7ANj
mNGjUQIAwEtMLzOJmTyJXCOO9K5Rvm5NcylkggOmIla9i5KsF1ntIut9PTO/VpI3ZTYfYnNRm+oq
Hso1H/ubCE9bXX4i1xBJpmlY0nWCgLKT5LYlUtM+Mr42cioF4QJq9yJDuiJc4XKIWKXSL1iULPZS
RERLMH3kZhrISg98CqH0QuKKDpp7sxVQn2zTfHHT/TWeFcVXYaGOjRJoKyGAuveh+VrbBGmjB27l
Qrt6L51q7J/qOH3T6+prhI4+te+K1QVpSl6B0X2l5vatP6SnCQkj/ygqRnDX0it67jtLtx8PluZ+
M6kM1EbPHFJvS09qAHUKZosxdjEXKymHYGOKvyxqNPnjNxnh4TooofyuOcuyX9LAU8fhqgCIFUb1
LL4j4fTySHwfhcRJh94dOsWFQuWhkuqU6sKQ/AY8PTBl3Otj9cHdodz1unuvTpFFKFPEsZNsD/za
78a9DEZ18I/dQYQUds/sqiiNf8y9T/HgVwzbpxlq1KkN9BHz7TR6A3Qo+nHPCKXz0eI1PcnuRmYa
syHss8oT4Hm/f5odcAOo2agJ3pE53tdKvemqGSN+ulSs+92MwJRP3Rdrmo8QgQXNF3hBHzpxSr6T
ljg6wJ4ClHz7Pni61IQtOHqZkIyKxDtgeB8YFz938WTucAWY/vl/oJJepLy6VKQZVpMacpZBEWjw
hHdpSPKqY3WnKsbgf13X6YoKiiJsjVn1TePoj13qLwyfJly2w2r3fuY1PYYLhGNgm0FE+42+eYJg
z1TZV8s37FHpAvN8ZKRcBpo9MACjAp+as4VRUJiz/7KMJ/jI+qcmmrbDYGyM9lTno0CoYv5Hc54r
BF1VevIKwWvsbvmGYpzvnRFknzmQ5A1pctZQvC/U4IPNsMlrF5Do+EyPrvYb83NeVTsxefAhZa6q
Y6ZjgGIVwjZwLpuVrlOCop/0DHQcP5CIuTA91QzXpEC4jEOUdYUjaytcPntC5CrQnz6Ttjo/0+dA
GBSvPw2MZK84liYGmgrV0JIv7mIXgbVoaEezoGW+VfKSLzYxaIfxQQV/zl9GGbP+LIaPjsj5evJR
sxbLGqTZwvVowc/pu/2Trf/H1u7vuIi9QgNIBBhX/MPGxp0Qae6qeFbVL7GUvOoofMuKa34cBkIN
30Glju7oDDQgDbJlgQ+xsMRb1k43n+FmP5xkEuw7/NXHZEVrOkcGlcQyhX1JLF/XhPI28vTDDJgw
Mac8mKTruK1j9rXT7v4cDq4h/i6xpTL/tbLNV2m5YdAF+VPse98GUUE0yKQLblWh2pucsUA6ssne
WsCGm0iomBIvnXJ/scWcWO78YEVuMDKxTlaAl+VsvP2pj0d3fJHrpiV/zOvsY+M48XBrwhDCMQql
dAsgLwbF2V7WkxCtWCt37lxj2tFFnKuhsulkHqOlc5JQrXEQVQClNtG+kGZTorKxNyRdMHSCAstW
iVWdRAoKVQgk9USZa0am2sa69d5JzUPIgfqBeVFIlNbr/SES0VYjVO5Ins1bJph6E2wlc7rV9KU9
czDSS4sSzsOpmQw72ymOE1f1ALC22dt+hgmz4ejjF6LWziGvZ9U0PWIOWLJdKjoDg/nq9gsHGied
pLCCP60KIIWm8TJgF+NLFJi/LK65fzD349gPa9qFUdrObfdt1lCJoDJ0Lsu2MGJLHDH7GAn7eFJ3
dOI5M8CG8fcSljX0AaoWB2KbCXU0g0BhirG4/Na++wqp91ZBOJfgZ2bjQaXw9Kthy3CLoDWaBd+k
SPNhOSJFDoPNUVndEc5XQVJ0a+1OZ+tkBfwt9/Jp+l5fkJEHIswwVEA3XSsZ32ZBlppwFqSwiuR7
h4BRm7ld80Fx+OSO3rAxHjjlH3JgDlLveMMrWFFgEyCk23OVugdv25F/5pD4duaf+U8dXPDu84n7
+VQE5E4HsH0qNucQLrlbiZ3JZfE64zZ2a7CENXAfxsZUZ7mzoVLYXmsDxS771CHwyURrgNCPU8PN
WmLR18krgsluUvFcV+RqCJ8NgcoteUqSfjY04IBlxidjnlyacQ18mVzftK/xORQ8j+nio2CXl9qb
+ZZIxSAoeqGFbPU7YEXGp7uddCafRO90RBYIc+fkwu5sQJR1q6aLdprRshveKR198g43T7SCXvwY
YPs2gN8N9l1HDccXn/4qkDWRlL6MP3LenUQo/fS6udkihrmYX6ybuXwe0BnS61e/WlTM3ZumnON6
KQKdL4MKvZTTIFOfB1Ow9uAjR/MmAjOTMk8pNZeoC2JcEoIFcWMYF44hXZDtJ7MYRXozySVOEipz
0PiKi+uxGBvk88Q69kNEjU2SdNSMTNzS5tqq+Y3zwOCUbPiGlF9NZBGhNdf1lxxauXoS2dCd7HFG
BNfLXvdL0FM/hwpq9V9DPwUjgbKqV0QZRcCKG+FVbJXPhiizYSYzZtrITHmpLvObPPW3sp1vZTff
dMIS5ie62Lve/z0dWyg0B2M18ujcKVDx+yTx6KzSvWcKgK9Bb5lOn4ujeWSH+SDSmDitxe6fsyPq
WTyyIh/b3zQUsWyQKwpOb7bauF6TiIjJqC6oi93kwNzYvuGUCcRwole58cTnwMX12YHwuiuWD6OG
+FMSdMBhkcWhAhos3xmAETX9HV6P3RMUpceDa+4abekGMROJkZ6cBwsnohVTIxPacrogsvd4q21w
oXFx9FcYNx0D65yeep+rRxX0+vQY9x9mQ6z6T/I+GTovdfMGUAo7sA6AUPA2+wuRGaEQurP0MXE+
gaY0gZWAfDlcqF8/BSG/A4m/Gn15MTkphfQdLvdDct1EwKC21r5iNjjQAL/KEdldBZQB1dvc1wU8
5D/IK/qfe1sjJACDm7PolctEHX+cK8ko5dbMv0ylGnJDcayml72vX7FL8WQbewnHnh+wigylxI0E
gnOpP4q0fl+NjZ3ZRNCeZfYu7h3TERjG4EMIckMK61y7jIoeVeQSkeGbgSJGEc5GLhpJc2yIkC9A
ho5eCf7TnHQvW05m3EEcgWzPaIwtZERSJ3aA7IJR8cqPfEt4pHT4XLPki3xZuej3CrpXFisvpQqE
1sbyTPgx2uDyJhtbDKEqyjbiQaa7KX0nrdY7ZFYMORaDr7b9zYyRYsTThOkkTN93vEcyp/hO09nU
P1u/6WpXkGTwHwJ5x1PUdjro5NlepMNO4g0lcxH3oGW3L1JX4BdkH9u6fgym9TFQ6s0szD7g+Xor
naO2YrSA3wHHcdhhL4/4mbUhGpA0Q2BncgEjDmuYrPsN7f4GGYa4xRD56WVhymlamODMV6+v4u5h
lqTndzIRT8L7vliBcgNMeJXvcaM6e6iW1l2jrSW0iUypw//q2WMt1s90Suyh0oJaKkJGkiHlctjs
Yggiea7AAPAF+cdT1d0jDNlTwwKl1TRzhzfepHTOENSqeVnl5ZLxTSPKYXVgBbni7cU3Nm1wJvVL
utVkUqBTzHanXz/RmJ0I15NXu9Dk0ysWTw3VUGm/71zrdjyJCv40HROOzvxc8fQRwaVN7h8vJtks
7goeZjBjyE6xof+Se8lpRX8X9VfgTiwvUHIECZ2bU0IizA7DG+GYt8WDCjFBBMz6PiXSGHQxixWE
YBjr5gto2dDyi3PWLwQYmO7OOr8IjmI5i95Syc6GqkF5V+NmYA0g4/zco01icHrvLCGaVCEeJu3K
+9VRqnDNaX0HU/WcZQvlsBS7Sdf7kuCunCTWXQTd9FWjJa+X+tSR0QC4PTZEEripx9gGiXUI7bIm
P3IjeOdFuKBGUfXj2v9pWiIr2aAb8tv4Z5KwrZjbbftif6v2uZ8zqk43EDYsWLjG/I6F6JX6D/A6
4Ceq1LMAIFvjNPXr1XgK1ZkxEuF6mt55UvnD5FzQ+gMRBvyVE8UwnuNvBbn2Fo+CWpFpdSIB0Dm+
4ksrVN7BvIXHydS6DwNJAdTodrxZnMv8T3fdJEVHeEdtQIljeKC9PQY2X5PaXzbIyk4pLpekZQq/
KpBEAemURvRjf3KFpWLAd6Wocf8ENfcBK+Yje7NeQlbjciDqfdZk6UBsIe4xr2w1fGk1GJXKZqSR
6Vc0i9szNi3eCKoNE516m8og+yDHigJvqzSvWje3JBWK07X46OuVqm/1tC/xDyzhU4YU0OT9HAkQ
pzX01mf/VNSGPmAljqEZnv1mPKHYqMLbylToSA3IUCVXTR1UpXnapu5d+QJP/sl+mKgg7cRY2xNS
pz52P0mo2vEjtn+ebc+0R0xxszJOIJRFnABtQKoQQalSU2nUOSk1KnmpXk6xnv+UfkmcDTa52uC4
l5NIF8U9mNlUGzdFKm/tc/5jHW/zn4r9Br++rwK6CgcngTb80ULIghioNSfmBL13feH6XmSUjZcz
krXR0b4If9qle/ozoUFlmriB9P/1OiYqN9sY8tOp0TZ1UGL657QyjuI9tTSV10+NiXqOIRJqQC3V
cxNtXzw1Ma1hLPFUUCUJJAxRVXCgRIrgCplI2AAENfPWo7ElS35hFsumidwob9sLfMmHX46vDMDu
3E1TUPLzaktmC4K78FzDxPOLXfPRqvkmw8xZt/zUsBgZYAn5tTpNoyGTkT3gwY6Kksi4oGC0NzBI
5jerSJ4qU7kUbCO+Qd6JAZspu6o6dVOLZB3NpfRTWIy/pS8+GwTWTmKUYiCj4SkzL6Z1RIMwgQNM
4l7/4s5SZV9btetu5reUIhMe08mSmwAN+kWhtlw6zJkpi4EMwi1uKNAjICy9QnkOIkChpaBJvPRJ
eRfS4W5iDYY8ex80xzLUWINTPCNx7tK47n+3k+kedr0OoNXU82Cnpeka0AbMg+QVbslBou3slHN9
UYm4Y/I0K4iFZj5ptXJbMkgYBqFwb7w6X72vigVu6R0aktnxSzxSW80sStncpzjDIz755EBZNQAV
fu3VyZVDyVg+F3sbGT/O+WcBKHCBwklGc9YFI/3qigRfNN/xfTkls8JaXe0ZBQo3gkOGRUkppIBv
oSmdxS4cdCtc278hSc15RwemWECPDMfQCJbZWk88Jo/TZ+fiyctvxVpchXm+7ql4TRTl2r0Izyn2
OukPNFlXQbhfTZnzimHhiMOTraeQ5/5Ueun1ewvSb/QEvkyKw9ebPjBCYuQdd9ljMF9yiEDnsS3x
YAvvG8Y3ayngqYArQIaWwB7M08EjndlTFIMXGW8s6Gv2KjRGTZT+HAWLU/xTPrJrpXIaO5xB11o4
rtamXRGGRrJh67Vw3YkpTNTxCvDGLtBqvIx+ix3nz2FTQhImjTG0UJFgXOYqJjp2NR9EnRbTSoP+
ENn5SUWEgi1eejO26MvHPRLP1pA5M4PFJH5ah84ckuy0z6odnVQTHpLYPoZkudfm9mY6eiLdF4n5
NCjh/91OvFpPLUkAmMLNMHU+zCJKMLtJ9XeROL2hGb1pkb3058UcudFuyY+qT7wZZZh+55jAl0u0
PPpEp7euHR+IceJiyrqzYgTskg2RD9ZWUZ3E3Yin0PLUxCHg65E2GVAR0O1Ue4ahfmaw5/YscQaa
9yuEtvZUCm+jGJvJN8X8jDd37EAgqY4F5o1CzKvl+5CbX/VPgV12TZ2cWEso/pn5K1+pA2vGCOWF
sCYd+nX+fGMR58B0C4xfvO0o8NEVlMzMqbj0i/kqS9o2en1SXCnZm4y/WGNKApNQ1HZvotJhVGmb
3XWFfaeNwZF9VlZ6IYf7RgrvmyiId0hGoYGGRMDOMzsE9GLOrELK0cVezCC5D5G4swILGPLr1nMv
jm+rQ1QmHSobpl2hKwN/lJjOZJaexm6ngY5nyCiQaZ+R+qr4PErrzVwrVuWyb2mU5cVwJfv1bZIS
msDFy+oUPfXi5nSuKhY8aF3lBQgd4845tRMFJUn+rpOlZC304Pa+xzMH7w5mcT03X4b09+Qqp7I4
YtFT3mUQtRw9rg7nU7VEV94JE0TYLHM6bl8CuSDcZ1Y+vB2WTq9S35cMsEioQaVHAcl08oXhKQKo
1U6OcGAiWboRGBEpVshc/5JvayTKbWwl/L43YED5ciJVAZKjSj1YhoqQh+achTlZ0cm8njXh97Tw
C+o+MYT4HK2KEQ2HHFXrx54ShFE8i/KIevOjtjBZSZ+zLF+Ilns5qaE8ucccy1J3hVesxQU6GBKe
zhYlPBpLqWJxZb4+KSMo2eOpKWSKCfN5d9uIfbPS/NwOOuCUc395kgk7k9nLbCWXkX0XTbSbanh0
Q4TqDo5G1cVgyptNorCcAuZJGpcG/GwvK0XHll+L9+8KuLc0rfyOa2xhSNFVrvC+SKxpJP7K/AOu
LwEqiKIccfptLoPXaMgbk9aG4YMrrKHBYiRBhsC0RrBCKGE8eU2jNqcvE38uFpn0luXS9Ov0HPtf
M6vn7KkDv0KgYziCi3Up+Vv5YEacDpuT62wWtqs03BI4J9AcBoYdhNFgdCK3O8FBDTfRFnQobUyf
5+JgqbXQRPW+eC9XPdgGqpGQHV8oTjXUquoEWm3j1P8LWRX3ZKks8SQ/VQMqw1OTKzdvrka9hUzj
9seMN/elm+xsochJYlC8oZ+RZ2WBSl7GOum2yj1hsjbe0YMQ13taFDyBgOdEGnDpffdQ5Fnb4DP2
zBokwMpZ/TEzmoJt4SyMpqaxp9zV2Y9rzIL1ntOeCPaukYMkF9+VJG5q5d5MXyUv7yp1j/aJliBK
u+lF5jtZYuckhRgxQMaICAr3Idxw3gLekzLCgFwkp7m0ORUr5FWgWSDiLHNyRkNJsOR12HhdPGzj
575HWT7e8Yu5CZnACyMXGHXnJl3fdIanFdQ4IsTMArVBLbg1S24kv6ZjCzILdwbWhDlM125aKAJL
kGMaRgzo19i0MLQ5rVE7w6o7k/JLE3VgKWwZq8aDkQuM0QCYsSCRq1YzwtAUL18ClVi+/NTo001q
UgWJg4DEAWyWBz3YqzKEr8iPeYtX50vUkwdD48dm10NBRrQcZn93+Xw52KoQGMvJiuR7FqBEjYEJ
zZPs0qz0JYkb4xW9wjI6gdIgIOMza3eWFW8TBx+4ABPESnUOHhOW8czq615xMY5wQX+hTRGxqEjW
/iaa5b1GaQytkbtO4xLEvniWROksMwye+yTauyoWjSVOGWdFVn5tKC6OrDzVvK/7DLAa/eCJcGsi
JRILB1Dctwm2WKSO1fe5YxOGtIh3qaQ8Wo/SPWRGKYPbj6WTkEeR1pKHY2QkQeRzpTDGDyxHLzVQ
3tH4zTZzt2jZEDL1Y1wZyEljhs2GcM8w56uK7uP9phsYQgv01vL1WsdbrOO7qQe39vt1+wjys9IL
Unv7KyJodVLfJ6X5KF7W++o+p/0HyjSy3cDzN7tBrxOOMp8Y/ikx/TK1+oKzhRPPiKTdirTNigZi
TzVIlkDtolTpo9RukuaM+4+RbHLVH/pDNE7HeqrQjAxvW46wmlaXcdnponyv6/SSzFOYIvKUFVbW
I5MpcJ87yhY1komdJK3O3u/7vVyKsBxR9ezewElOid//JQ1tkAmmn8iTb4L/BAeIGG5iU+/B+Z1j
EyVPxlErnCpBvOzTGsoj+9FV9pNNBMC9+wMYYZaz63lW0TcuW9ybJJH1xrV9fqGjRDCZsdtBCGT6
RddG5fULSbtfIg4c+QVZ4Ek3vfAh0icbUNqm9HYB42Bx3Vi8MYWRq5P5GC+LufkMpE/ZSsSuN1Ik
H5SGiBEqgaGt6ALHl1TEErkvBX8PmmW3BeAFZYpRRX02KFBTs/TbVPWNGRJZ/L/V80isigqK3RoS
r+KGX1GuQbA6t/WE4q2I0gSxuTcQXEW2+0s0jPGo9k2Q0JEmyVzc7jazLUsXL6G+sIjOEBuHPB7U
lJIrVrjzzwwO1+6Nz6jsYsnKItlhnNyT1qdFYsvdxNBBp2O43eCtO3T64IMF5yjZKZxcMEy+wRtH
7dAoakD2U9jcGtRt1P0FC6Dfk6q979u9tOTrxj6zEfnORgatwJCtU3vOmF0BlGKhmTqgpqDsQbJC
++uvDUvQ4QdeJ5ul3p505/zlZu1tpi0wUOE7xKa6vuVb99hm/d2UwjTh0POSgpQxJIjM1gpz9mpl
9zROn47TJx0k71V3KXzV7epZhFiVfyZEeQLDSe20bf+PpvPabRxbougXEWAOr0yicrQt+0Ww1TZz
zvz6uzTAxQwGPd1uB/KEql07JH47N34Lj4pmWONelRipKc+JvJbwaMTjUYNRxQjzSCk3Aus8uu0L
bzDlTS1M60HhxWEZnCvIN8xghF3d4NDViY/VUMCucmvbKg0fUokfajG94Wgrwg+eGCBQu35cDukw
nh5Fd8ExRRsRX713ieD60G/wT1Xi2teIKtZnWGQ/XDMBOUhB0kXrXMrWnc72az4MypsQnWN5wk4Y
FqF8xpj5/DixAWLNnbYvU7TusDZP8E7qfNgIwP4qHt+DCLuWsBbGUHab9WslPSdJt5dytqf52Mon
mdDz7eV3VRCuOvf7HmPR+qGSHKi7iEfR+RFAYKxmXFN8kZk4SeNcxoUfLUhgiBi2dE+c3AKHVUa2
lJpiPF6TlrzFZjdZyrYpHptXIq30othjWmvda0MDh+u9gWjERWNWW460x1iZ5ZEnwmmuusar/ER/
eCms5iIhTylU/IW5u440kxHPVokeG0lTNuM7zAGh3O+Tf1WOX2uykgt568N1YW4vAvybsX4UUD8P
+HgMesH01O00TnUFG2OmUtIx/ujIGbMi2tZY3LzioLpFxj2650clGAgLdWP8FmcWipVTn33jG1C1
4lUfxAspEWfoQkfF+0ZgtRVUnA76J62X8Y0TBWAEZlrIOok7JUJsneDKmc/QEqJ1mkIy6LA0Ex/r
ynFiRVoTGqf3+SlK1VMYx+cyrs8zeSX1h4BAubhLBkNdkHNuVxN72XTYp4KyJ4gnk29GIt9CESHM
fM4F19E/smZiBqOvuzd9YM6dC0CoxpYGVYRSbSJF1nDPJVpMkL6U5tS+qN0NeSBuTpWHrLe7iYm6
xYlqr5qLJ2JYY6ZQbSumaW44h9slm7eale36RNqF8o9VDtCMaNuScl/KIz/ge7UaTA/u51GKZ9x0
4bZU4R1GmNPPy9bB4XkgF4VqPI+SQG4QFOzPedyfaJGc1BxJf088Ra4CizIGJ3y7Syl0Unb7DxeQ
Fu5rg2Z2jUIF7lISrcO29xO8j+E3jHSkhDNhmZlWOaf+QgaucdCODapPmd6mp1mdz4n2MVXSpdgX
b4IQFL/RecJRVKrQjtTeBKSTrzqzh1UjrxfJWps5snd/8CyruzTQh4gujOc+6CsRBKC6SJx1DAFS
46TPAOhWfuyxjhajelX24R7q1FZpl03phlO3BSzdh09Ba/ahEp/UrUJ8GZrjgDMusJRsXbzcspbL
rLw1SfR6vQRxZQH+3gS/ITofNpir2TipXZRcPc8aA51oKz+0DYnnC7In4VNYpy1caBl88idBgBEe
/4ZRCTJFDEbx58HN1updkO0fPCdh5YY+I0HmTbdJ6q8hyGdXbEzPvKhxvqeQ3qYixqeeQgCkEgHf
xXrw0OOAvD+5qDdg7TuzuWglGBvXtmmBLpRHfvf0yCAZT0xsunGbErVGXJ4tdiwJhq1LIW1FlgHZ
h4VO71ud+/ojw8UVjt1BDpWjkcTHnKDeBGp3XJ6D+DpV86ZNMZ6EINNK+ZYQXiQwMd2UPebCDqni
bqjiXaNPW9c6SdkP0yZ74ZFEVjBHsArTIXg4XemjULU5BPaKNOxySd6WD3MT/3SEDJlwY3JzJa1T
gnQg5IQkDPpWZbhiw0zfnLxEo4MLYd41jhSSPDJ1tjMdgHg9o5y8zpHogTaPrVKza4PMI/3IqRsP
3xqPYbOXRwCWiDQ0CZGGBaOD40wOhEJAflC8tPeOnqPS60EuczkoGh30zQiSGq7LjzziFdSXqyRS
olNRqRK0LGE3aJnkzGSYUAcwPcMOV8LComsOSROUkNr9RmcQbKL/IZmKEiDDN6eESav2ofbTPd7A
zjHOrrxEN+P1oOmiW0SVgtNrjMl+Q0ArVBf6mI7gmU4OuUOnFJ8iaDMPa+qgJDIOMnRlgzD+2A2P
2OmUFBsYNk/XDCrFiII7Urwkbpv/hknN5tEeZIfW/cONac7QflbbpsIPVx8gYZatJRwifBk0KfSW
SSPAUZ4xt8Y7dwcWgvF41gRtRKRbmNLByEtN8mirMtYwrWpbVVKOCxZ7L2LvQgErn1b/lmTWSoTR
KqVYrDY5/vlTnFIdWcm2u6QgwLYUm0yboGAx8lgXyCUCSZwgXM0jwKcKFM2axHQJWZ/7uIwfGXRh
YfO4M+TimLZz39hEl3JNg2XyrnPK4RNOzHb9L5vscdtNvcusFLECa3EssHfhpfxOUbZNw+krJw4N
gDjspoIAkUG3wQjdfisSOYWlG/kJdvkhnaR/6Q8Rcu7D+ct92QXrD52cQzhjkYp27oYOkwMijeMj
3vNqbtdb41o9udIO/V/8nm9j0R4SSllQZju/RkH3nn1DRCAoVFiBkDpYmP9ASBfwEs/RJHIOGf+m
Y/iBCTdJi/IFPbt8mC/aqVixWy+4BiC6QCHlLug5SCSpP3QPcwuJIAjMIF7/9oG4mskNOCCKoJxP
NpgEFvB/rFPLnMwAWaMvZVi2rTaxHx5hPD9oe431GJAL6UOXXGGJtx8Dgw5iuZoQir7YLDBKSs/a
YfzKNFzYmR4Tjitf4Wod5VUZ5D9lIJ/bv/ig/8nv7fsCWUo6KsfHPszsFHbXY58wyiy9zBFcy5XJ
pLVxMfZgWQRwViO73euOEGhr7dPkLyZrBvmwuzju7EQGUqWRQ9wBR06GzLGbPvWD1rmWSgu6ra2b
BODYzsjy3GY9HBvBXW7pBYDovaGyTwI+ySuzlLjUwAJ4+2nfIBLErEWI9fYry35Xn0fVTu4J0acE
SEY20WB/jxVKBtjTDyQIW/L+Hp/GVrq1bxrzvvgI9UCAOmtcCgPfNFtM0NKSJeSKupOBEnRO85R4
p4SV/oTH3NWf+r1zRhEhNWCEB5Cw8H3CYbf1M6Oo8U96yn+0FMpR3uMJIkn2K+/0D4kNjKfccE1q
Z46SlfG0YhjvPrMI5mipwIVIgKEzAzVyYr6pDDOBEp7pQXIpFS41/xg/6Zfly+8MqAnR4olQ6KOl
YbAz/+FZxkw0r3BZ2ihYe3Qe6k9ELAzKSqYcvVMoDhpQJlM4rcAx42l61oUYlo5gekf1iApmwPwX
sSSuxvQB0qJYq/TQMGn5Y289vjFfhE18kH+7iDvOE2zMqPft7xT0q3BjXTIfrA3xGxevZ34td+05
//Gq2u/cBHZwiZiidSp2/aaEIscIiq3HVgKbrmzjX7TLdjkaN9J0MWIIygNT1o36ZVzDQ/2NRVD+
xzIjYZIJseaOQemT4iC40SpV6cExpHSEXUR8zIFPhlsQJrW+8gkvGvPnKz1mbQ+D1/4on6nkTaNN
881WVj5LkkEXd9xWq/wTRysot/5EkTV+KJKfvTU4b58GIRiD1K82oT8SbzDaxV7+SGogJ8aJK6yO
Sic+cthci3N7HA7dGcbqnjVLQ1/zI+Kl7pie5W4YkL98xxKOdBsRID7BrIZg+RRcMYBtIjnCv9fX
ITXDYfS87gMTaNLndvUxc2e75z6n/Uq/GCO7n9Oy/5klD7qZsINC4hCbuMJ2Zc+Z8tMHHVNtkaBU
8tHt+QMbMhdIhH8SO1mpB2MdrYhReRJQsdLWtG/bzim82E2cAfQv3yJPvbBittZO2OY/wyfYmYNa
y0epuxO99oDBzeR3d/Vr3jCGdZUdUZrQiv3Cr39zT8KS7KLtqGl27LlN/gfB0GHk52RrbtbrvFnu
6QEIQHLBPVpA+PibotQ8k2lxq071V/OJLLgYVoizxn1zGr+B7X+AsNBp5k4OM58MbUjzuW3+zodp
/dhY8MjIb8oP0U0+g3ZehA/DJ21vsCf4Nc/4Qz3jgXhWmLqPG3j2LsnYB3oT/NcOeNsbBOR4ZTCd
uCI0yiDtnBzgHn5hrMHrKK9yx6kcckfgfeATd0fENO7B4RGc1IfZT4ETrTk/HU50x/qkkJnpC8Kr
uF3e9WPlPLwDw0WbZD57hhYa+sKpU7nNFDInNu0HbzhyUgOM1h45S6EhMD6ueqf01MOD45UzyQXu
sWu78A0+hCNzpaxlL4/Ta6vK2wcCzglGVw1K0MCswWXK4YFvIDultsnq84/q6v5FPpB9u319jV4H
XRlmD6MqPietIyNsfLXwh0DrxqGOz4BrvsGn23WuBMEHN/1A4tJVcpFqaAaVXfrfQfmnJdpaggI1
MyRk5IGVKa9GgdUJokZY3yVPz/DfIsHWod3ymest6BNXEkFl7uhxu8UurjlByTDqW7yISHigAzAk
7RzC7C+EaNYsQ5OhSFIWJNS35l80wz9a8pq6SHxr5zf4Fp1xDLlzw5LTFNUGxjabMNqL1mFaTkBh
FCRxw/5YGhRahSPSUGVOw7K4xl7VtAgHfPJnUWHTWZfwgSEKg2MQ95JU2AYjgu9ABGcJKJTpzxp1
XxuvzRhcbc21RcYDV+8DdVa+Rf1VhB7p0zXM9XqNT3b5YGrpJDtJ2i0DyWeuHN3gqIRkgjBOYsYR
TDrtFXfStpf9UkRgy5hA45SHYR6m0F9vyXjq8ZSK1tP6teFYthAsLBVcC6gH5p5L4AGF9OC00P8g
vSZrSCwC0+kxvcrS+VGerHqfWGuySyLBjTeqdM/1a4lOUULDu8uqo9ld8KtGgfmoKMz4P3M5vv4E
lGTys2rdKKkbE70Q6d81u9qcb3OKgcGtMRCy4qkAw3KjZ3jHXw2w4Ir4S6wiX9/Lyzsv+ZDlW9ac
tfvjb/zVuSrITuVw26oKRh/2dG6fhG6qN1NxyccTj+OnceFxh1+gIUUQv1WkDL4NSIYh3bgPxrFB
nXo18WIYEKzz79e+5qSfV73XXbmiMh/BKhiU+DfCLbKVnXYff8NLUu+N0O1WsAu3LZOLTYnY2GcN
sI6SjNkOQXxcF6TCvehUGFjDwH1HeYX/qIfYdTqCl6Y/zTM6pV+Jac9v9Xuyo2ke9ixR5aYd46De
57/LrrtXhWPuw0AJkmPHqsJAnxE6Gk1NXXVMVTp7fBtu5lkkAJrjET7njKPokUH3CPUGmZbDHJrr
3CRazy8+eCaIvsdTmrgFt/NHGnBwnuLFhQkeJLuKny8O2GNQfLGs6ghfdpNjvUlu44bhzD/CgMWD
es6/+Wl2YORADLGdFy4GgVBpIrCgf4Cn2b+cdpERbGVre02z6yeWdanqDj8hyLU7BXyXFqTbFQGm
b5MvPFlvAYqKSwpeaAF+IKZyxAKHa7v7CX/pP2Y33L/e4i8C0cxlr5zLlXoSj83f+NjQshqOus5/
C9NWPuqDvBGuMDABc58A+7YEWcqRPTj9AKrxJnINSrMf9POkBq9BSD8iYzMMTggPV1zpoWSTqSvO
X/Uf0aYc9jAtX+VXggpPPAg7459+yLfzCmeMFzUJcpuff7fvFVVqeyhu+WH+rtbCVTuyPiC+w+KK
IsqcBVfhexjUjQPZdSOObv6uHSGP3B5n6Skcw4Bs2PPiWjC8il21ng8P8u1WWL3OQpCi6nKZkpNf
BWGeubmwxpud8e3Z/Iq/IQ/kh8J/ACZaF+1ih3s0z9v0DIgY9KyhiinogYf/Eu1GiMw+iiMhfdAS
m52+MeHiVTv9XP9BY4X0RrsCab+3H29QQ/ktIbIBZu/938sA/3s5oqlinH9Vz8oVih1sBpw7YAx0
BFo3brW2/PRiUFbC2XkzTLwvG1VeJSHpg4942w5ER8UNuAlcS4x6djrtbLUv5J0wboH9c4xFCi9y
Ohgrvhrtq/naCx9N+lVQm5b/Yqx8kf4URJbtcaZDvxRXr0T2YzNfG+Vdj4D19TV+h644e1TsDSEP
sIIJGUQu7cM42C/BcmeMudFXhMIhIItWbMtXkZOtsI7wBli2pL5wdc2OvOdnd2obvwQP4rmd/Cci
MJG6txtUAxuwekhuE0pnNCSu5MdbXr9Ddb9l2AW+m1KSIl3zoDLKdvzXe6MXHxRfsHuPv+Tnf6iv
V1T3Pjj7J8JMoors7AYtxbV8jgIYMd4E7YPq0sXgbt1+j3/LXeXnOmk+U4Fv6/lYmThRNLviBlBr
HHHvpkGIL+Uhu83v5gpN/Wba8dZYNdIz/UYUu1aZHti8e0+FDAiNiMIYEaBLIpbNPMj5GUFyh534
x1Eov+ub5sYv5m94fYguwojXDKV6FV6WdNcojDrY+dJdR3GHkswhEQuiUpB/14dm10PGekeYcZfc
HjYqV1P+/vjSN+i8h+/yZewHt098t46cSzgpsxuo86b7iItPA2eOYpwzTt8w0styB2rHcEeYFx5w
5rjn78odCJoWoroXN2nd3c0VN9RfueeVw1D8iro7mBt/fSa1DPafh2fR+JejNXbqd1g0kBehQkHQ
Z/5BeIb02Oev7Fu74jQYXh3NIMPVs/PvHK8J1nyuc0E5tC6Yg4uwnRabRL/iZu6jXbeT7CGgD6I/
SwPjyLW7OJBlyHbIaFvNQ/ZrvfgWfv86u+A8IJ5xk39W5yQ3nRria9hRHXEksAB4fXias+ggNUUO
wSN/2lH0+GOTAoZkzv6dL/JYQd/SjLW4vK7qYQeeSwQU9YRBLxr9VNFXmPyZpCOHO0kL0HuG6P9Q
mJE0/k4ntR9mFxdzLOpAYQi7N+GSPzbQ3xOUvWRFurS6+nk2nPRH3lNKmQmCls1gvL4YF3BUgHsj
r0EZEzwqPO3+LdNz0b7wYAhnPFHeovwcFft+WVHXJcZxnm8C51a0yeZ/bUx13WDFxa0g8thFZMXm
rVsuZKFY8D0JU5mCRId/t9EZdsZHMT5VcOSjo5TsZeb8Oyz018mrQmvokUwIyo8xal1YPXTP8z6T
nmU436wwvZSlcGkpCzteqyDaGMwzhX+ntogUT/2G6XHn60fPKHVEBBvccw+3/Ar18NJKsoNdzLe0
TKvYlAanJ90Ej2sqWusO7RUWMvv/HTn4qvUIDHcM+wZJFWUCFXbAqY2UDzc0YlGd5N9jleaUUZVP
SnAnwGnxtAm5PAZNDoGeao6SASIzKSOM2MMMPtwqOoYp1KOtpgakfbadL3OGMN5YH3PneJdXXw/3
lq6Oixv9o8G3GTcdqlv9xy5u3Tbe4KLSk8enbESFVF48EIPehMN/aprbEHklnX7JqQWHdgcVe3LB
zBg4Tju0ixe4cUCWeBv5WeRZEtTTZNc80QvtWYcHLiOoFmAOgcQBo3OCDX4XvpaQbiDacaI2EGaM
Ns7S46hN15mLWjp3JcDwfkzXXwAHmNnyEUPGsM3HUbLg8LQjikwEgUQHE23sd7PP1rTwKaLJO8CB
68/NGpt0jkjVAfZ2gHZUDuJqx+TuyOwGQIACMPtA0+e1Nj+O+4M32sqykXLZi43FD2UE3yodIm8H
VwBOOKxS36FFszNhejhHDtCV7HE97Qa+gORT1fMRnnXk7OB/XwdXGXy1KyZiDgiU98OXdwdXwH+n
256kFfWro66+6r1AESCewZlofn6kLcjC66Nq2B01x/79ixOGVUI94o1AM/i2uf0fXs7cFxyDG+HY
bnrvx1yx39bd1jjeuq06H4cu/21gGDoFqgaX4Mbni0yHMwonUveTG/equUnSqSRsHNTctOVKbtdK
1XyEumpBa5cwjrg+Fij/xiFSlHtlwRuZcYMI9RJ8OyOwvTRIjqQMF2bAAomAw5KENULhHniqaIhj
yYp3RC/cGoHI5cF+3shn6xofMCIOv+t3PB3edSo4hmw7ecP95ENFvnFH4Q3EAlPuBn0MKit1W1re
lGafImdFaFLWyIx/5gnf1rnFhf8FVyDsUUvSetsIIJtMNfVNNU6k7OQrvS8mO60umKIjhz1PMZAD
Q58mUTHkiqoUQG8ybT2T1JWRtHDB5hQ4glCYeAEzxtv5iaMz2nWzZ1XHrjikuAVWxQSwpUGkm2Bk
op42zeoGiwuNHRlzTTeus4fI/gixwAOS9yIdRZAW47v+EIT3vFwouvvqu5/BnNWQd2s9AoKCQI8N
iTS/JG8dUbYyt6H/QW1f/nQ9F5N4ykoaDqHIrnJ1kLJycDSZBHZdSH4q8gW7RXr4uppjlTCH61yX
5Q1tbBJZFIEM0bvmGNWfVXwpUDWqvjL5deQDW6I8VXYQ9risWw4ADLCQhzgLNMEYybxdwkekoUkg
cmrABcZNA8RXBGfZhJAFiHf/V678jqReauHKLTBlpT8aF0d68h8ldtmRhWyXh9TD09UcHQLdAS+5
mq10N13T2GkP3KTzt3IfLw90OSLqI4eACA416YcHhVZpdPIJ7e2Bd8/NStMKNGHcs2dLzkhMG7J9
0S4fgUyporWvkrv+S7dG/x7i9ic5Eik7LfYGK/pRRIBJjq/Cf5c3R0B04LIcW3+U1pQfcoUdksv9
1zxcDOYIW+asosSSbF1aG/M17nYJca6mN00ngSisTy3G0tsOdXdOvRjzUxKtOLBPuHpY6Dl20XhQ
wq8+OnNYzd8AjiOqdLcmjvNGF6uZhEM5GdRHkjxnSisfajLOeJKJ94ibvwmP7Sht2xeqxIzCxcLa
1hvi7YiEWvNj0atMkTuOWI6IARKWadeAvoROxpwrtLvsVgivSlhvLwpNJ3z2W1WujR5I19YoyTS4
KDDUAAcc83dB44JvLg4w9+UDJZ1lnuFqM0OZuWaZUfZu99h2W7k7growcaV1DEdYuPZCt8hZTJ6Z
8Jm/Qo5OvXJduMAKKJTJJxpd86XKH7dzhamHm/G8LMwXNq3hTgZKRxpdT/+WVKfTPJn4g2W9PLEt
t5UOZBqW7gyhv1P+tOfIPY3zmF22z2n5UIurxgUk2T3GToaHFRJOOmZ24apuEOvW1xJOj+T0jLGQ
yeTunHsR1Bdw9gheCM6HM6rI/z/v8UueHKs7SRYyencuViTSgoOjQOvVm9AFTTLaFfkT6m5+faaP
HjM2zTGMw3NkciL7cmvTt4cwMhD/faXR/uWqDLZdEpXkRbgJ5/blHkVes7ixVxyrdf09pU41AjI6
+mjLIwZPPsaFAiSz2hdmtClHKMLmb/z13wvFCIWgb5Qj00+9QkYIASUizXWxFfyrPsnb4c8pwbEp
fOVjcprENYBP6DQGRtebDG8D8cBlyE9nPgfIfdIh3k4AvuVdT/4pxsZksjThau/omtPFxxcF3rEw
WFJXlWhjT1YbcLXY7IcOZREVDxxtx/qByKTfiGYqAqYqo+UA14d2tX19TPxykCP9CWeFdY/Fnrri
NjDiG28niv1O29PWK4RDDa99aWCat9eCkMmIa0gek8dxX/3QYYvr/ik/K4+vjiMiix1YHBXnYlcf
TH5+h5/ytwssxkShHe5Ut91LiPc5YTYJSd/+sh256R8OkFWIBmD7+Aw3po5FpHnS/5lrou7QVT32
L/8sm30ztNu48i382XpXHteP4sJZzaaW09NU0vDPoKG/6eQoCq5TI5Uxjq17RPlLd+peKzyxbGxS
yG0GzB6oGc1zEvtsUtg45uARGA9RFP+atKAzqoCMwdVa3iuha0B83TEniBYi2P6BObqKgZ9Tc5cx
MKVWiA/abqo85g/n5hju+bC43wNWARuGwbLsZmHidGKY+1Zl9yb85OU13UmNTxZvxp29H3JWT/Jn
8zFscVj3BGfYIt2EoyV9RC4PVKXpT98EbgKoRLzSgmq3gxy9JV42RFz5kbjQVGz504IBAf6j70AZ
/2FxRWX5p5zFo/HWbfDLKhpbqX2UqIQdC2tDXmuF+0FXZFPw+em6v8fryoPa5pHTZ64th3Ot+MF0
5yCfxBM5eU2gupX3m+9Zx26KYRfSm3Xn4TPoVj+DAS6n33B/cJGve91WOwg0y5lL8toq3wsO9qCf
YGerZ7hC/s9d65GO7nAgOcTKOgQYuHhenpCNOMPmOdm1+0s/7zzVfxq/BSlq/QhMN15pnniNHdOl
XbVpzfjamN31n70/+stKv2bvyuqJd5yd72rJtd6mC4pGvkXVJSf3MGwe/nJZDpUnm3tZPoTxaeBN
MOXEpUxELefHjor7LoP4h7tIDhMQUP7H4A3ZeRjI7lMupRL9axOKsowRsgcpMao3pQmxMpAQlk/O
hXEDmGsmA7wjkFOc/pse06Ryx09C/JyeWuhG1nwGLo5uzNQS7kKmlS2cA+PVWOZ/ZE3B6l9GJ3vT
8P8IEhWbHzsbP3ocYiV6Z+XZ7jXcTx3UhVbjjbBfvyONErm6yct+RJjQbnDWCl0Ro8ZTx/fzBKTX
9+n78pqxUTmgJHyNB4/xX/ynAC3/TdB8IztEBL2fNyZ8Ni7o9/ib0SyTPw759g/4eXnSIc0vIQSY
A6ND5g4IH5nt8f5b74F67xxylR3D9+5Ox9ncu7txbFufkaz0pPnI3w284O2K4nu/PEHe8MpEYMZr
Yrt9S3flCVYQyxsAWciz1tE4EmWxqvAA2TDlGJ7dXTzjN1F7lMjMhTs+f9Ot9C95tfiUr5jSHX9C
GhmsgT2CMxhrQlmL6j3KZB7dwtCGK5WnWVpXDXyVpgX8gNpiCUAFkFNMPqjgY/X4A4OW7ob1jaYV
DnArb+BuGEaAp66ielXkhcH8pkAsRsAL6wOnKYqYirMfvBm2X+kXDLV+myuc7Z+4xAbPHnUHDv+e
lFJdh5GOlM/PBHdYL1syWhfoIGz7Zgu23rjRLeLoDRgtKx/VCzRP8IQLqbbcB+MX9SoS2BISNRNg
LRu1ZDFhO30doaV1xKfkTn+hY85bH0V1ugSRCqndH+kTfIG6JGDIiZ6gAVucA0w6pAJpzFsybgYo
9wkUCCcj/wAfSpCCxJUYBJZra0I2FOj5+pEz9lrNMYx7BEHCfHgRH0kmMo9TfjSiA+6DIeY3AnU1
zH9kWARLrIvXuvA0Bc2C2Thx4vBeePY8eEolgGZ2F/PDM6Iq2Mxa+IyVr0z70fN/kvQrSX+LgfSO
QlJniIH9AjMi+s4Sjouyk2BgEOdJZ6J4kuA0LyI6mW0T7tg+Uwo8z3QaWgGnAyzP0fhGjkh4Djm2
jjLVpAvzfF9RhCTl/UvGq2pSrVwUeYczeK1vrWo/LnuozJ30niYfmfk2WteWHcO8Q2ccvdCv1tm0
JSCd5kIHEYD8vqzHTfOFQy0+vPGJmR8Ugi2m0zDM6IVE+o7vqBYL+JrRWk9xy4jhyY8vg9GhYGod
l2C/DOse2jkajAmyD4ZVxaTD7DMXRssG/FLJwPPs8XDHKf0j0RGbrhF1izZfiR8xA/zj7VxH56S/
UiDyqNpmY8bEOn+ss6mJPZJtfXGBoocXwE8RC2tANhOknTlC3svO65fWoRXCdmtkqejGRiI4BZKx
XM3ksxrh8V50Fs+0E/AT0WV4ihGxk8vE/GqZtQO5o4md93FKfBHKCpxi3WRG4oE+YaDFJYhiVo09
9vY8wb4G8RJw9KgmY1jpKgZE+lIxRSm9V8WMfiJimiGBqpuzKygGMpdmCvIDeMi6LhDqL0/TNG4C
gHaGLHfqCENFalQfF2Kv0gKuhonjXT7jfJJqwq9M4qdN26Xbcd5flHlho8Q5VA5GYImUPuustPaJ
ypgULgPRRG5pKFxxJVL0MUQMb5jksETZWmuZHTetimYYRKbW2oCssA2REyXVHLbMilxADlCGa1iW
PZnzKqQADSsqMfM1viuvR1FFXghQ+UtKNFcSYSKSXwlNuLbkqHbUmoO3KkV5h13gPcHcflWQey8X
zegKBYS1FLJXaLTr8XFPH+SgqwouZEbE1k+hwOWlYTiEo+cMWIsCjTfyzblYroKpyGtJhNolFBLT
nVdaslk93uJQPAlgC8Mo10GlZUx4QwpiI/EHxWpRm0M40KmaH49iP1syjSEe/fT4nLGd5uiKQsiq
DP9VaVZL2db3pHy9sbIEa8W/OY6UJ+5v+baPiwCDAQ5HuVO2XRh+dpbZrLW6/kEZeUjzTPT1hUar
hAxOYjvXKpkm3ajuw7G7JaXCOvotrTR3uqU/KTHtkRD2dNeFiYxEfQ9nR+3RaFRpiGWkW8jLspbK
QGO+vYu/ypY+kMivDTn1BbK4Pl3FHQKussMrqEzg9yU5qLiWvVXYPtpk0cBWOyq4stXVkuz7+g2a
GNcMc0qMo2GSVmuj7q4x6Tx2kcnfKeGSuwGPXAqRcXBIWkA7Vj7S1aB3+xnBTGdkDFMJGbStXHFa
SPbAAUzZOzraWGqLPX5ITBUWEXlyklyIK1181aBmNoR5hvqfRtupUkc/lKr3fMyETTObhIWr4jdm
8Hp+gibuqb1AH01jQaqLy02e9kyPpQLDjPZBfUz/E4e4MEUZYE8LsjFAEe0U2sUG9VH7nr0ChJqW
6jJsa1SgkWhuJMNCzIlktkw6MOL6O5KbN31ErzWWHFp8N9AVSuJ608X8yPVaclKubmKAt3yOo5Hh
Sqtq0V61+nWB8d3NwlwLSgAmYAo5MJu4FcEBIhnCSQKpsWPmOTFuXvqHGsT58NuaGJ894H3jgfmB
hSlcHSaK6FcGLqlurSho2xK10pxaLqJTlN/rAWfdVI25xOcuUEYd/QrHzAYDHcZd3dJt0BR8W4o8
Xmo1+ifkCP+miruLKyLrm+jAqcVMRvgVK2H+DnvtkkoLbOUiP4XZgp/G2HDF4LlomorwAeuYTJZ8
Y0ZZ45VCStM0Wd1aWkbhlhfKqjOuBQLBzZKM/abtin6T5GkGLSxj8FTAnSoiC9aW1qgO0N3siBPN
gFIwt63j0itbvXkrk2ffCvK60Y3KyyQw+14DLWABb/SRy6JqVI3KhbY6Whjpo/vFoHYYGOLLsWHL
ExlvxjjontWLPxgjsDNrITmRH/5bwsSFfJzd2AQSxoPjuZx1uuChUO5xBuigSOI/RPt0O/HkZmLe
HHSaAVivspz9j6nzWI5cWZLoF8EMWmwBlNZFsig2sKaCVgmNr38HnGczs8G9TTabZBWQGRnhfpw4
RxV7a9bHsZ/CSlpnPVLy0NCOTiFjFB4BZxFWo0jK3qi0a0O6RwbXFWH1eFAqseAyqzOvI402aPbb
OIGj17HL06OUyp02D5RBSUgNpBUHWThUYFjj7TnDIJHRckRXgWdTajb6zIkukwXloGyfSF1tXWUU
LAXy9D6qrPDpSNZab/fgULRSc2ez9bpm2FhTE1yyApmelaqgpWQHnEiPA77psFxaY6tjWg4egTVQ
/wSlvG7kYD46WXcz7GR6KyOwmSatGJp3BSZstK/kq59SE6pnoCQAcjMUHpbUpqtBptvV6xOqyBRu
pEYQuhZjiGsWWaBApw8cul2NiYKAstOjHVZXMGQDQ/yR7pvxOhfdNUtkLOlijPY6oOMSW5o5Nl9V
XqGly5TajYd0WxMhdAqMrD0WRZb6pgSvdlaM3LMJf7aMmX5X6gSsEUzvNOmjSYBBliNpBAXNjLaL
yKMvORtauszQxoGQinGenuY4WSujEiU1QvXQB1G9ASu7h1Kuba3PSGHPS6w+3gg5yQDXyA3Iaetg
VFn0xKa0kruy9MoZf4aJQLYIDLTnQfCSNZhpgYI6nm0V0yGvESloY3KKgJzvwlQNOM8nNWWeoRwm
K7UwG3c1BjPjvJROHc/oiyMDHaEbjLgY1VRpWIyKS/ATE7GAmjX6CIbXpaLDcmmsn0rrLFfoFjT5
BoVgPFmvtTWOvhIn8hn0XrlKMcLIcm2dhpp5B5Zb1BRSNx+Dwf6KZ+VlyGMT+lrOgAqZZmkMPS1b
s9023UV2MrEPKpotWkyAjR7SIpE66a3700ShMojCvnipBiinPSFOZUvWAcFX8UbLOSDdTUvJzu1Y
Vegmiu5jkq70ij2ewuIwa8m2Fwi2jZ4HDyE0aTeQ5IZhHDZSRKNUGPT6pW44zdpDajlPWIGcnwNL
V9d9qrd7zdAuZmZgBQp65ZaXjLimBsWtWut3m/DnqDZfi1rdkWqRvdGKHkfovIE9hWujNSBGRTMC
icocCN/Kh7Va6UuPMNUOUm3IfAerXjtae8a8uukMXAnweF6U6tkknIGXiKERtgGW+Ga+6hjugV1J
xKjSijKjQn+WVbw2g+CcEtvDbpTy+mRPlxIAfhBnr3IYHnMHAr4hRmOddLG+qY1F0dPJsy8ELqEK
zkblqNIHBkAj5XcvwtbYJnKUrgNUcloKpG6KNS8byRqKbHweRfAbNmxVjRKaXj+E6jIgGxg0nHPu
WzlipU2k4msqfhU9JEIi1mgDFkxCh6mqGJOy36no5t0s6PC6mqSBjbPm24AJchi2X3Fs4whzWk5L
JB/SalMw580DWcFaqLnRFE/7XIHZEVG7e/Zs/DTdKO/TVuWckqQk2Y01dhgMNCsKAGXh9fGWEV+R
mRwDo1AZN11bzbdhuWQZcqBpcTD1MDap9WR5bSeOgfenMo7wy/BTyyjWMknSj/GEtiZ1iDFb/iSH
EBWbKKfP4ESMldukfQvHiDHX35cGtr6rcghjU/ie6HhTZE0613kTHv/nonJXh70Wrk27WcqzciuH
bYJ0QR+x4sXSujMt+/B3EVnmHHQBz1kNFwxGiXxy6JzD30WxND5JPGMix+ZOwlR4/LuUs1kd88Ur
MZHNGfMIbOqo+YgTm0AHk7ZGLbf1cW70yxiTU1pD7ztRcBcnY7mISXkHVIcvzkYROA155tXwnwar
OCV/FxndkTIXB2Yt6Gc5k+BgC/NTW9I5dEITe2jXxVfSAvxuIH3AZJ27ozZUIMFNCgCBweo4TRsD
LZtETCdgLTRdBDVxXeHpY63C/SXRMGjmfqfWiBEDk+5iwDPuCUmnVRpV56rGKF3nevo8EwbhDamy
GC4xQ8iFSmBUj+IwH4ft0LFxhThKulatUZNDIqR2RSdADO6psWBgIKhRjFI7ybMyMl4unqWEjZhA
HLAVMCLmRBybqIPM0djNJnZiAJyyw8F+XohoGV1SSXU2ZWXNtwjyxfJKApRCDaSF5KZOcXbqcnTA
eCNmRnEdQbSqnp56fWkj4fsD0GtBFRoqdduO2kvT5pOfJUW9UjlLXoVt+wXfiUhbs97B6Abp21gj
dLhU0JxX1StOkts0C+S3xt4cZ+uqjznjFF2vkW6M5nUSSIyKjGJ61vvLHOKAyIU00q6bI3+mWaM1
VvlqV2rhyjNei7oMf4SN370Zsvq5jwve1aagIiI1peuj4hLWw9nqOJ52RTk+TOLUs1lF+i1VP00y
wb8x2jUxQxxDcuKulXbf6F10rIliPcpVS+KlLjS8sJDhzbC9Sc0bnL7uy4zl44jj8E2MZKEnoH8h
HyonQCIDVoRRclNbfbBhcPK1SZvJmxS/XC92VUgyWGrhKCOgad8UdFyKiekK7aZQ1ujGRHZ3refJ
cRfYidLyHdSyOeDsXtb6AbllN7G3dklEFTcy8B7Mk9kSvBDlQO+EpjKw0wo0CmQSTxg5T8IkaUxy
6mgLZ7BleBJibVPGR9TuqmbZ6nMNIHOX0bsf5nHbRjZS+RKHw1AGR3PEbyk4Na+Lssg2kypaPzYl
cAlzBsA8MALO+k64aiSxk8u2ftEEC7HTWOHaJqP4aCe8Ta1d4cA0HcOX+Y4ukS1ioM9cV/KhT6Pj
bA4ZIBf9WbW07Rimnd+QSQk7vvht9bldEQpmuiVOBRNWnFIge8fptK1yXK+Voj/o8jD8Q4Vhg25Y
VX38ULLx25w5IKtRaWzkVmrIS5xvpZKISxbXRBA8D2EYARjl4NS1Q74faAQ3JDRormHpa+5CoDOd
pB6KKRkudslEMJjUdCUZrX6oB3z1UUUrrxpUrwsajFyWMI4cif5J/TCezQLQbB0EBpsuAqUazduY
j8R5551GJ1cu/LmWVDecUP1kRjBtzRi8k2xyXrepv3fFbN5M0STrpPVaMs/8uZfESUjxaSjoWYUj
p0NHJc3JYX6WMgV3ZSX4UBwx7OdwpFJVet8ZFDSUTcPUCnfQXomY+9i14+z/7zLLj1qJSQIbPv4+
qLBzrXJyluZWdqAUMJMw5gwmU8BbOAkeCAYkOgzhvRbIIGnl8SVmlL9XjMHei4JBeJNULGujnmEq
nIyVIXc3i+6PpKEmKZQlMqCmqSQbEF3+Ln+fGNvw0ypabTs3w3dTpfoulFRxDQIumlyirInFp2ZO
KNWM8L8flxxiXZqKNkS9UKNkfSRg/kknvivQ5+lkZGN/DeaAOfhUYa+dCs6FVqwDWcO2p9tt69VW
3awPThyBo/vfC2TKChuQEyoCExmTj6kTByKhAzLSSKjBBQ49sZ0xIua67wRlTyqnka5EJ4OmAvmu
Tg12uo5jtmIsjlqyTHwtPyWNZjx6hXhSja4IykWBqD5PgtduxkrGkdsXTWDRT4uezUJCbNBBnJR7
ehsF+c5Fwq5RFqBNcq37N8+KfVQy8dmXLaqMsRNP8VR+9mlOZDQHHzfFZTiadnwXzr8xF7QqEA52
TtLcCrQSt4FbVkmxEBAfSwYGvR8E7PoXxtBsw0M7vIjceJSWUq7oROiHXhteY6m8Qb2vLmGmPecj
EjlrIKPEaVlR64p2UYGj2DWk6TcOk/xLcsCpQ8tAXa9AOyrzkqNGjbY6nL/oosVnACRtAaxzaNpP
K1IZz9tReerAKul5R/dVLt/iZTktOBK+WwpefgmzSq239j0NYtrHvYCEN5qnOKDWA2NV7lgX6/NI
y8cTtHoLw2qeCZaCK2OjcO1xGUtW3DwrkYn62gzfR7gpVdWOlxkASKS03SLWi3IjfmaLS/ny6ySx
SpqCeYPWMNA3U9gVYy5RnEXToavFUw2MuwyKmZ/bLG5RZIYbXLm+rYW35bhPGyw8VtkQA2aqeFPy
ICbFDPa9nP2qA5MbU9Ge+wkGjzm19q7WTeQDmG60Aa6THdk+7zNOhoo5S0LKsmgQeVRdw9hr2kiB
HUB+airMCoxoZsXaho7QL5pql37qoJLXeTvdJiSmnFD2+l3KEHr3IdQ2YRNtFjSyR9Mw2nDjMBMs
ZetU87Px4I7dZ8swXh7Tu2TQKQk0UqNbi4hYZdZVIIdt85SZ9BnUYK8CO/tXDeHg6sEwXYshQnyd
p+sU1zwn8NHN49Lx7RaNYi33zBJn2mcaSZxHKxxrdGhSjp6nypHPY2QVnbgnUYpXffnT3EAWUOiQ
rvJEGw+ZJdOelaaN1Yn0EPdYH9Ll4mSS5ebEgflSiUZGDiIMMRLFdFk69YHz7ehTQqAd6fTPWA7F
v3Jq4JqltQPdsHY8qx3bna1EC6CbFR6Xvsw5ZGmUaaA2CgBInmQO6ao0xXTIkC65WjGLfR0WeMp0
lc0bJpRPlgXqS0IgVyQ4I50OEHpamXKVzerVbosnXc/H54aBCG/7Iy4qqBZglY8W0ISsJllsdHpx
0vQBOIFMytwSEQVDlSTWdliPS2h5GpS8mppKR9po1ggXurxhpJKITxmJkqk1+n7KevUyMNVAZJXe
HNVqaPNyB6s0T4Kmi89/kddzbyk0/4xxO4WA+WMFa3/oaDSmJ8fxdbYdVD/ZKaqxNatR3l//1lGR
qo5bmTQpyQh7VjNSCmVdPc0yZ1kkIOW31HTkGsVMy80Fh/F3oQqKdoZFvhQ/RTbKRM1XwffkNF5Z
hNO1yuHs6hYmjXG0vmO1Gq+qAPjJwIBh2ixjBRqRkdMP0QjcsJvzbIThdgAtHozWsYtncW5bR5zZ
qciwpi80VSSrOBNCRSX/+vvUoBcNLcjhja61su0NL0ra6VzMGmELJEGjIIrmc0kn9GRFD8MZAMjH
oYlArWFQbDnxKevwJsxFc5V42TbtArwIYLPLcSVOoVO2V81w+CRkMl5qBwGlHFPg8aE+lNtrnXUt
pYV+ngMYGmkqtddJAVGTjhhnQscg3ijswN1NTbWZTFBPREkEwCP7vbl8qKusYYkuiFtCMkXco/1o
FUgxmnK3JvkRk/hkJwLIU7Qpi1El+mV0W9X+iXK5ZnqQ1gyjCRDlo7nS2N+5Fu6jVAAdz3RMjxUI
LrnusqdqKA4Uc5JbGUrg6XRFt9XSFrCMu2byPLcEgMhVtaebwxNAsGdbtKNPOEDDEWKljJp6GUsF
A1CDra7BX0ZYkN7EcAPk7EfX9QGCc0q2pmM+6+30aeuQ08NIfuukDOB9rT2aKvgSGuARGnhMQnCC
IauL/DDE4dn2LeigXzgb2noSPHNNJyMxCcHlBEp2ygBTmVbOShNUc3v6uxjzkDL3zmJqVOrBwQyP
YSM1p1Gowa7pQ1Jzjf5UpDYWhaEjz08D04b2r3aDXDyNPSHvkY7/s4Rgj+YvUT3hhNM6Ix6wj4Lg
wATmR8IAv8dS3+IiGT81EMZ+IqjWvCGwIo+dSouzfJtDubyTMtLdW+gwIZrbuLcVT59mZV8ZtbJX
SkBz8yihsE1Va9/ySKwyq34JyVEQnWq7UopWIAs7df93IZgq2EVL+5CUHNTqSPgEtMwyz/77F7o8
yCG47YKKe9rJUauVUg5PaeqRpzR4DStzPA1NVu6dId450JpOYaNPJymluSPKxteGKkVaEs/wXlnT
UKnHJI6CmLANDu9JY7tpOiS+DYXJ//vKQPDlU1ljYI/Kfxwp6Ehkso5eR8socwbkCHLPO6BUxm4a
Q/mU2UnhWwWaQ3n5o9pIb8XYOWTdsXCTj30Sc/3/L4ke45VOQD00DMltQ7UOZWrbB3gdzAsS/TR0
hnaigajD0Yz/1RBPfLJ6XkKlhWabtf8CalboV/CH4+VDsR0Zp05pU8+p1dcAVPZU99irQ0l+7Zro
rsp24w3hwmdrlo63oWJbdYp5M1sdbC4s272Rjk+lnTr3gPSCBm9dYlhkzAnG8HrBClZTGWUiyrdt
HGVPWm/i6W4lSKUNUZt9BQencXIs0qzEdmH9dkDOMO7xA7hzqRVnhVQWrOEaPvxVXqE6KqWmOMcW
IFc6zp/58qcZAezKDCOsBE68DY0R/JZRs+HLjYagJaLrXjFgKgrFD0tYOTRUqqsum8Yh6saTRrOD
6TKg8rLB6ZflEJQ72yj9OgaE5+S6OHTVQ0lq8cy02HZ1o8Vaz9b4YmpGiCaAvDhKVgMqmTG9oPgr
YZ6Bf86hbiaJtZ7UIfZnSdS3kcWV1nCHBTtVjiYwaqx+bbi1TMbLrYpQyuzk+p7CBq+VmsOBQv9u
dpx6LUtm7CUB29AYmuY2yhCYyhHSQNbYZ72pPzoLsGBv0oR2EHaAPUT7UOkx2E1TxzvQo9ms5+4p
73iNyjK6Rx2Ldl6YjzG2cMI6hHv1tO6tbJBeUinLYToO9JQc9cvo8CWWgSJ7wlDVXROO1SU2i5fa
QP0CfIOYOcu45u08EM9IZzevunDfafiI2hcF+iVoeNgsnYKmcODgsnam6BFVcGH/Lhlaebtqpt2Q
wOtozQ7NCK1y0B0tUYQzAiVebSrAWdb3UZ2Ts7f8n2HPL7OBCJabcjH1IQorghhdP/Oj/d//CXmJ
NQaMQEdNEI0bxXJyB4r1m2boB5knbaB6kfNHluXa1tdpKEK/JGJo3cYvgcq0Mh/iCvbivOudNrpD
xnEz+sOulKCeKTn/NEYmLoX9sML5GEGgCQijSFWxalRM8RnhFqrafTmRNRhun6XPU4ezRFQSkbTN
+AXyc8RM0o5uMsFtrGtD1d066plQKcbG6jMoPcH0MlmsE2E2kPe+XDDCKjpqwhRcHvG16V2xO9AW
E/VR3cf4skXcIPVFs1c65iuCRgs3x7ZN9elmjYm0G7PoMVhoyo0Ek41qE91aBwXyW4WiOQnk6OZM
/asY5vfeMsdXoniaSTs4TkDPNtSwkg4z7Ulpa9GyuOmdxbjSeKQh/liZCkrpk+4poFV4iObiNycK
xKpsByZ2E18boFEIr4q7QHYI04Izp1QOz06PhVZNBsR3TQJ1JBv2PDQvdZ6rXtolRFFkVcIYKya1
s1DwKeVBgNiyiN8A/5VHKxblkYLSBCZrLHtCfAxnQsynwiH3F62acyiWDxLlkRzLba2CmnLUxMSH
SW6JKuHMb7WY6NCWmpGbvOtDZyfJGUboEf5KOF7qXOEfFmmLyaS+j6L8p8ZOTg/MkA9xTM6WlqCz
SDv1dVQnAOdzhignxWszN21Cuo6EaG1IflVCYF0UIhUq2FZ5SXkPjWbxbgnDOBpF2VzTKr4mKlGl
ho2ttKonOMgD5gc2TpTaQRpvhwCMP1RtFkOov2FdMs6yLHVtABJfoxrZ06fIVpkmmB9pg7KvEXyS
4gRB14wMjJ4zcWhVxzHbzCu/g3kKgFFNVmLqyY1qB+WtCPOVvnyBPkU0f52mc+HBdm5IV7NGNp1q
0bnBsNCZZJLMyXmQ6IgNiMuHNJTeaicmbJesz3U5PJQSc1k2VoR2IQVzRPMioQe3sv42KjESOKcG
nqBEyrkx0HIL4nm9IFV/IoG4DhA1QnRZoptB0xH12FsaRqj7AjTmQkqTTTWn7aYV2bxOengCsq0p
Jx6yfMrQ92QoLJ2UQ0et1s3Ktmb+ZaPUVmW1OLnELF/+LkIBVOAgnYobbSXxUavR87OmRExkXauu
8n0ZIq6Bg45fvFgVFBiupGaIjJ1xbSUyLw/Ar2EenpzlC+OxPg49dUTfA0nh8J5tpDqtN1WKoyBc
MieUQUCG5WIWX07YoW0WUr3/+1za8PORf/gRayoygOVixcndspxmLZQMHrE9I3GTNpPCd4GatTUn
+2F0sv4idQQlybnlJjLiNkMvphWATmNN05QJh63fmo4hkkIa7VqJREIADpy7cKjuOZ2frgVPrIng
vacpsswO00s/wdqPssQE6O0W5qfVszIC1C8fOU7IukVM40j4SiXjdRJmv8u0ecGmLBkxuUYsqYTx
Lm0ZwJhlBZchwLQLdQ6zVlhTpsTK3tQPrWgjr2mi1IcAYU+zly06J8S7vclEtCKttUkHJoVFx9up
8A9albzQWPmlYbPYqqvrzmcgd1CsLUc88ql9mZBofQ/pq5B1KnBU6hzNU4RGBIqpTM+tLrHXWiis
19lUXVItwprxkN4m2S6VMeqnM520pkX1akYo6tomYPjbNqDkLO0qnMI8VFNteINFDUIoPAK6rjbQ
WzOOiNLo4egg2sSHViv0htk/D8U4/f6RqeywHI5//+eE7NxRBCpLH+XwqFao780MgoKF73PIq/fU
Nsa13NrThjDWih2QZIdqCaUOVQvmQE1Wj6oPjNJMQz8ECJeGOSBLkLmnSdxMLqCd6DpqgSStj6lc
QvzQqkc2wFtPK4W0ojxJDhaQF2NZMs22bfyutgQLeAUcnRm1aykgVdmIFSLscsB5DpdG639SZbpM
UEXRRkbKoex+So1o3L8L+dkfVoJIbCJhcwbIujxeEkICsKAKzehAviBqYaJhjNeRvtLJSgguZkNc
mTZPo7MMwcxmF5ktrj87xWMzWLtaJHgyJ8QDcfxu6Zpx6Tj3rosqAsAxxIBKiWXlyMNq2+tdzxYH
6nVksx2VNQ0EJjxA4wrpjvQrOToSWxcSxR95g75OA88Cs9d+kaFG2Sv9NK2qI2DI4/yUfuofmMHC
s3ki5TqFjlPtOC6R+HxA1kwo6xFrOFijQ/oPOyyOBjd7Iw7znD+GvXa1wOBze7hwiUCEhg9GN14J
pMHxKhz+AMtcoq4iF9ia81S8jeuPcWubRxMwZndXl9y28PPPpJfePjBN8y/BdV9PN829tRtU5jBL
mOlsULjCrwl+4DoJHdPf4M5PPd2l32In7+UVauniqFz0G+HCRGtfZ/wDmAS+cPGvs6/g2h4hTXTu
jAEffP2ZZELudexCx8zH4PxvPBQ+sTxEpn0xCDpHm6fO1y+4oRb8z0v8OW3k2/yG6eMWP8aFS0uE
Vr+zFtbr8IsjS17Nl/gz/5Wemn+E0q/Kk3RJV+E+eEGVom5A/CA7MDztovnM6Nd4olidVrb3TV3v
PxgCHKNjucoPgMfczwGZ4OkyofVOf0miIlnlqd4M3vw0WISuo5S1X6Kj2C3fB4MKJBqijb/Ga/lK
E+YKFoxbqLBW8l3bKZ55p62Xr4rBDS/Ge/xpPMsf+uyyznevscLD5ypPVKUzsIXxrn8zCuFFAgbw
0+1J1XiUvwQYdnvnCSf0vn2br8p1vOLKsa7SWrzN6+mO0z1H0euJnXRnmyeD+jn/BSvAMQ0dPsFu
vAEzDA83Y8Urngssg8UuWV+4o8oVs26mEJ51LN7m78BL3K127TwiI3x7wL4Jn8dxqfQ3KIYf8A89
NDgjYUKf6Y+xZeDDGQkn/yuTjPk8gTfC6vmjX03Yp6jP9tND3qPgBjwQQfxYlXDCIhwrxx7G+dle
8bAtL490NJ6xL8XSUb3NRO9m/nALP40dcthXtCLqWd6wvXK24nVXz5m3Qhn1C28MGDTeHZNB6r4e
MZ/apw9zB9tulW/gTJ9AmNAo2Txgb+8kF6niVjsvn8O9Klz93r4Ln4oZgezpQtNs1ewh8ZyMb9kL
dsE34XeDp35gNh5d9T37DDFYOk+1vuaQiCecZBpyrl0oiCd1j/9vd0IsX1LauFgCV7gisEyIlbGH
y4mVApAZ5DImBmeDd9I6Tnf1w/iGD3MBI/Fs757hVbQ7GDcVpzSiU4M7atF2QWyDiFqzK5zlOzAa
nnOfe1l7asAZ1OfYtc7VtvZfh2PjTxVmkBlzbHhnncHXihCDvwmYfuPslHdSNB3AKYhm/Ybj9Kek
uc63tgMh52FrKPoVORz+6I0eW9fm+MJ5B/0E/ccz2FwYcg0uYPQeJ4UZiQ9e44v7wYVEQHEpueFr
t9W8W/TCOneqjiQrhb/opKFt8SSNb6mbuuN75+mVN66NrXjF2P30gb3oHkEwgLuyYxQO3vhX2Q1b
PJPWleXoubiZa+kdYPJPjfWDv2Zv6Av72h13Gv5d/RR88HLfWLe5q6iOzRVwIdZIUKw87NEztOt9
9pZ/PrjJycmDoxZ5iLxvzLs39UFaO0+AgU/U2N8azwXtoEvumpsZckIH4AtThT+5L9ZVXiePjv9d
WkkUOcQ51ivpssYUDgGPW0Y+p788Fb/aM+4GSA2sKpz0fHHA36X5IzAvoBfk8vRv6o1H49wr3od1
6cAQPIDRsr6wXdwCx5uvXIIfwyco5qyWK9I6XJmIqMx9GeCKGTtQQ7XPqZpdy5d2hXuUv7FxAZY+
viMQ2hH9+aly3ti064wcyOWJJmDgjhVtA0n/iJ1ouZdsfjlc828ETCqo+8WJbj404k9YWRmVwLU+
xuwUv/IaEP17eWE7blxpi3r9DHks14ko8vsTLNGH/mW+2U8KLKzsBUTiGVottAswsl/wSTDAiF37
RZjMSl9nJ+u5/2KqRXz6pX3pjlnmxs/2lh/WvINdnCz39q/2gyMdXu99H3LHNvvK5+mIeE+Z6oF0
LFxMsyiGD6F7/4oe+qE6QXbCTXjFARxfoZ8X3nKLGJeS98jwpLW9cpjrrJaVA4k8RvE9GAMit+qP
+Odj4j5UT1Bl1lNOzis3TIgGaEVfFH//xoQ3YLzLeyAOuHMuNGz4CyABxVf4a4FWRMezzdfNztq0
q31wx0XwjT7hCci9QnqZfKarvYxAwa2JtXKtEr8HgTe5MtFPPDBksGjr2P2JPekF7+03TASP5QRJ
k7Stl1zwJ/WLBKF1sOp5XyUGujcc1Bi7eU5YR5/mLR43XhjJJ+0Ce0x1vFAlYCRkUYaXsSSjqZDj
MBidkxVQ9ndJ9t8cdycO01XydqhneOYg1nnV6ivljoW9spIOnRfnPl4eHrwztuF411qb/GDeYdLD
LnDgozBLPGOVv5kf1Cjrw4NsMAJytav88V1eCCgmlO9Ayw1e7q3cAiQmNmymasDP9Zu+fmfedvT0
C3BAn6fL057Cz+Ur2iOMD9W7m0eitDzrPgN1mC99xcb8Ee9PkKX20SbA+4YhTr0g4YSYJ3/UK1bZ
YuGnnD/DO13i47MOHSZ7k2If9vyw5bZlG+8gPpCnKa3rLbDR1b/8lXjeN8GO6LEn8bIPK5gFsYth
kCWeEMzyQZoDiQYUAsLP3sD0+ai2d9JH5d7i14VyALNA89q3bPcBLpnKIfCe8p3gPyEUObyf15iJ
sms92ZsFKQOI8Q61jE2bEfbb/JQAUPjWNF4T+0W9AYR8bn4JhFxW0uXHwd+Msw9Z4npGiuF13kN7
YpcX2GhxWwGyceetuZPf1ff+tdxc6Jdobwfs6/4HYAsgiaD3aL5TX9V7VDz3PmTzDre8b/cAI561
7x/4tM+8Ni5amvfybbxDmt0Kyk97RyQkLBV+wc8Zy5b6jG8ieJYu+e8ya71i0eK2yk/qu7VmJLo3
NtiKaej+BDCVnHt8jq7cGOfutfoynqJnjDjQHZhIbNIfGQGYp31wLPGkC/Kfnfii8iCc1JsPxNL+
Uum0x3zPZqVSuVK+qM/yk30MduFde2P3itz8laruTO2Cq3cFq/S3QQq5Tkvf/Cjeoqu2BiHBVAEg
K2/9Ody7/Sc2+/gDNcNvtQ726Uf2Ht4hbpBNDA2MhRd8JHwekMRoxylYMm/4pb7r/pxWGFcYToNV
hfjCXh8/oh3TzH3qxRvC7p+qnfrB0/A2vtGVwDenfmDlI25lsSUtvByqch4ZKIEfFNv8y+QOq72v
fIcQSA71bvpKEERh8qIKOHavpNCz4uAxCH9JjOHupTVMWwNVJ+pfDLvjJ0oYWrZHeEkJo+DmCPw3
pdKrfRgPOoNFHmOejcHl1mKJUd6De7Hn9HVkXe1/KZLEGYAsnq4CTRw9PtBRD6bLkHD60Oc3qFS/
ezFesTyytowOt5EHlYE7i98jQKSCg58ZAE5hsnG9hTfF6Q0eBeUovx5WKCpXe0RpiucQ8PIVREjh
8gPZjBk80g1gZlV+gmaNqpJ7n7SKN5WDt3AnLA+yWyGKA8SYr3i5cSdhVuzu6T344I6X79O9zFfE
7w0f1QVPInRSYpBZixVBuuWRZV69G36y4dUiJtw8h8irqVZRu7z2AyDQ6EOHC7OeV13s7iXfCrZB
RL+FHBG8p9JuEbCOdxA/tBlcZ2Ne9k8RCTEsFr+53+NX1bG1mleqvo32od3mfeCmPgCgc7KxyPkZ
vNaDPrdtttqOHdJ6HpnD4tx+LfbW+1LO6JReF+lg+b/h28Lr5fXXrhwagZRSbE+f0rcqlpwoi7B7
cjtW9dE8WCzjYjU/oc8FcoxJ6lVmtdVHVI4eI0Bebn7r8BXQlkg2La+qsuC9x5W0sYCYYZXE9sz4
HHNk27gFYMwUrSukOJNJUuRG3+OzBaxiRVLYv3gbbxpeJtZbpEHv+o7hntu41U7fKBcMifGvfUIB
x74k413CveIhX/sizsMVnyUf0d54kKnRObOGFBr5b0O+Amv3YgPV1qBNvGBdsaqt2q10jlfwffYw
aOEVB9aard3nELztvyLVl3CZAjP7ZoiDEZE7RP6QyOgeYR25xQ8lQkIhRj2u74XkJlSCRPhSUfKE
oVXlBjYfzheFRfgfjs5rt3EkCqJfRIA5vIqicg4O80LYls1MNnP4+j1cYHcWmJ1gS2L3DVWnVI8P
cHuqnzAz0NtxlsymxopZpKsCbts27yMP3rXEP7gIYT6/a7DF0EjzGuDp8WdqVf3GCEq6tyfCF1Jw
58AUTjZNL+QJV30y8V5T7tMs5AhCkNjsGF/PgjCuRHBzNNCE13VMKqH9Ap7FxMlUaa4nqDDgf/De
8jnhlY2tp225WrPm+yi+xAVyFX8GM8fZSsIg639zr9bvrfBWxlvjXkRuilMaKg7vIoRTC7fmIr6w
oeDbUF/+gzwAznB+MnmDhoEJOEYUCbCPWEsPLOOqIyjomuyNffdqscixXXGdH152Hs/0A88nVz5X
hvw/f6tq3OmdO3Of2F6CHo6e5OHYgBFmV3NdXObHf88xYOPGXUT1ohnumKk5WAyC41OuXHJFcq4y
6nsZV4hLkFYU35GZNBrBsvN32RofknMMW1eyz5KYXcCNOEIjSvSVyfDA2nDOcPaA/eIv5UAgMogD
Joigciy63o1NZrMLxI4DKGFGEVyNhssxMpJcMWeU/KtpcMtlwaKWD0dwRTj9oxHARTtN1fLV4nIX
YCC+pz34zhY0crelMVDOw9l60ESA32OuIHFlw0GDwIU7jFdhT0znDxouJrrZfHry1XMuxRynv/MG
xVnxY4jbFf4IY4w+nM9SXl1EZ83AAzeHkrcRKJYlPzozIY6zzPmx9jblTbMMI+odD+cy/Ht7WIOU
YJEES8ekLEEC86XS+mP7AzqNjllzcWIW0wy5oM+R3qEgWGy3XpA4WnI5ocuAFOHQRmwmmJYhK8F8
d+ryrcn4UiBu2NnOn5ERsQdkZ2cinoMDnK3YgCgOMtqVo/LyPcApcM+/MRfVwEdHH8r7QFXNbX6V
fvBCxh8TPQ4XI88XHnMweAZJR+Gr+a5hWvpLjFRmsZpZLJDikwN47CID+R2xNfnlC2J46cxA+UX2
W7iP7mKvtZGx2RJlbUDMpDt+Jcy0olvIjQ8x05OP2r48+p8ySeLJETTl8N2cfVbo38WOCRJ/PHb2
ads+y19kgcT5cCOsM7LMV+kZ7qLulafwR/kW984GP4bcCThO8Su+MzpKjuZ8ofEg6QtlNq5iIj3X
Ny48/YtfSJGCq7YtWbi58wnKxUa8MdcnKJhX83NML8mVn/dtCk1XSIgvIFS4JfbwnyP82dEb7vUa
uAijti3Z3mLtyF7FfpUoT0aL8b5EPLN2fo7kxPYMWPH8957GmAaURUEuAcfM0lB533hwoIOwIF2j
jkROLqAvQPgLkDBuSHIFW4OWlbcOaW38qSLaTQ+2OGnmbWAGSy9J54YUMMvI6t0jvMNZDKEJM3+w
xmrbvul/MSk37YEYoKbdIVMIg+eg3EwGP6UKgQWPwnn8ByGcl0TNWYnsguhQzrGdW5wXWLO42jUC
B3fAWsAKTLAyKNXKFdOj5r26P5wPDkh4lUFxEcjG2p3OwJN8FHurgMdmMievO8MjEDXpQLnr+gk2
LfwXWEbsj+fYZQPh6kaVd8W4sbgcUOqUbyTEExGsfaKiRYNcmR5/hNTsGusnFJ+586XmrzRhEd08
yvJbFhwafC6mEG3lGkg1CYWJCfOGsMM97nIiJwIHvAT44JtVbMhqMOyVo68jDJxfGdfLb7ELfnMN
2NGenMAgu5nZgVhSgYJ4wWNMqw+gzfluqUci8kJg+3kKJHNjqbQkVt87tODFTWHkKF8mUjqHrWRs
hzlC9qHVW/MLu1i9wOME/shCjRIRdeGpb0c+veMX21WABmbvrsZ/2UZ/is5t4HswzJqDH9AyryT6
dP9ZUESbp85ec+DnNoLYXe6cxwkTiFuRXAES058fSD6ODszYX75k01iWw1KOt/EL4xZRhbwGFhjM
W+HgidwA7nGCA8eLarqqcVHbT816mOAB0yNWAY0ypoJlSdrl/w+EZa/N5hakO4ccHMnLxxOYuTn7
qVp26rL65Ixc8Qf1wa7HuXWCUsULwWeWD/uMfIECai+KG2BXa4/U9lDfwEFKmjegMyAcBTuMhUkH
E9iq7UknIgKJCtQbyHNhbIdPYNiGL8oJeViIF7EnCKRVICTxkrqbxMIkWxpQHHSXKFaKdWPGZ5xr
/2Lne+CnHQA3SEn1DYzS8H8jXAIsmklmLh4Kk9hzaKM24/J9Fu3ydlNUJ5+ESXyeI0rjoxGeE1ix
AE9uCK6gVfYAbQkKRoxVo57eJo4rO/PtgJoEDJnNJEZiS4ui1YOlZLKtSpCEE3QrE12IwR3FFaA+
7CvW1tFcfz1+mdNGwygzLnPnmYi95rM3XvTRWpTrRmztcEO0M2cCPE0pOyMmV+1TcaI8MN7DO0cH
OQkcrxrAaWK/IwgNG56AVJ+/EqJYxSce8iLY6JSRzr7oPAaVMHTGvxiwLNDAaqliLR89fj8MayL7
bkW+zLMVxC3f5BhfctnwnLZPrkdGvBNRbHCG4vfIuXPs23+inqlOvK5U+DQdMiInpkPkXz6kjbqb
rxPK3Zno26Y7Mq9I4uN9Dg1SdxlDuPqX+YYese7pc1yHXmmGXXmOmPGuMJ1aZU2YS+17SLe4uQ3W
8YyDF7zTEnEM1SoO1qhR+j8OL+BaLBsy32P9gtSI8gIER8s4gi6egLF2DVKNCTq/TybMJCJGgBj4
larP/dsA/ZPwyAWc4nY60tORSVJw5UhcDdZXgnYrWocAaThlftCUCQCuLp0atBehHuT6JvsXhF+8
XYRzs6ewlAMFIA8pTBReDEDXenB0YGq0ytEksXc6Qc9VLT68b2F467LPUAXJYX/NqToQ7+djjYYw
pWvym+fU3SVFxWh+sFhxiatRXDX7PMZ3qVwmozfqK1ZCgrWP6jazppRSYM83z1Gj1gtW5AhN+TJi
dT5shxcsM06y0N42FUUCRkXPqXc8JmXyzssZJTtm0s3N1FdZcMT1DpxDDO9SfEAPp6d31IfwBfOX
TjbCT3vNmS3yor3JnG+lWyQcBniTTma2J0maZOpJ+e0c/GviLbdA7DvvvL4kGOfimvhgTDweYbAN
tXjjr8HOO2u7iJGmjEb0TMMCxIE5C2o8UsqzjemhwiF2aSTpk4wUBSrWEmgO35D0rTAseLOoNa0N
2exKtYnqGysqwmF5Am2ANxKCnQVnSorFOSTmZzH+s2D5AYyVlx3NcudaBCEjjoR/Vh/Iz5jmEByQ
Usu0XQ/+bkQfp/FUuHwtVbuByzMcSgb+ilsPFFhcNtRACFj2I2QIlvY8Ms42rY5+ceIbtooHKVAN
po6c7417aM2twG3RD66svfOHJKBqEZfNneCKNI6aVZK9Fcz72ffQUjyGmjjcXQV4W+OTEAFHuPGV
EpYbvKVgh6y1n66rM282jLrKX1Cxac5cIAvdI0uTj6OenxrGlx3om/l7dIzvFASSQXFkkjNl0nsg
l1nUxkeS/eX1Bn+zYH3S72fEUH4S8SEd7mb7VQ33Tn0LGPHmnyxTF1OHQ6tnYK0yqxrwXdu6O/ot
Dp+3SNyN9GsIn53K5438lfyS25j3fnxWycWJD1sxehXdG9zQ5qTDBdUXc/YZW9XU85n/WaQw0dpp
5repAK1S/lQaE6HxdpfMXBTOhorBTX0oq2+7wj/AsIZPGJpoMX4M1FY8Bbz32Z6lrCNtaarB141g
q/fVtNKUP4kvN6Bra5TfVIELaH4r4hqqB4gybbZWLHbkHh/RvNrwCWzzEwdFLI6ysqNgwbwo6g3J
uQ2/hUUDRSDwo4nghLNwzkb1oSVY0jEu8sinNWpv8VOZCCmO/nQ1m692+FeQSY+I0doQUuDbp8C/
DMpbyEw9AZUM1r6f2OIELO+UozQ79ihqtcugXWCp+8mdQ3W+/dSDla7G+lAo9HEOtkRsiiDoFCoG
5gTquIn5xmYsk3DZTE7mhnezmk6N+GySgwWyHUcIvwK9aKnth8CjdW3lz1R75fG/Sv+JeBgRDzE6
D9x0rDx0MUsdSYXBK6f2TLBKog9ZBQG2WaAj4i+E9AFgtXxQIeM0AVyHHyI5WhY4iTX5V1a+ob4m
FcCOPeDTLT55bdNYuCDfsY7TNLzFzHIN380QsyqVs/QZC2iYklE2l9FZLbF/3CdQGWGOrCN8t7KO
m+nf0ZkubfaXkIM7ZfKq7Bn3hO9p9jmq0PnonnjMgRWvhUnRwP3I2GkKDPa1crhQ4eKkSsKt0K71
XttqNmxnLnS9L3nrY6+A69g7AXAC+2bA/RctIxY2WIrmTRYNMQ5KEVlkHFA8Ej2brML0W+YnSW77
rlp/B6mFEArWwjDPmYTWBhnhIfuPed+LMiONtfWcDq2QMpPPY4LI8pzmM3IeoVYv4XosNfrf4TNL
Gq/u4/OEfwA8AkRKcH4S2wV60Fiix+Qf8lYJdYV1BVPCItO3eI7trxk+bMk8aRWLB1LDwqJcRyVU
BJW9AH13lJHcp76LjC+tCLyAyzP8l2gA8ZirZM47WaJe9jd/SCThrExW3p35o3XQ09vY04n5bdAu
4inZYEZZ5M7kdjVinj+U6ph9Z9jlT1leBj43YxYtHEzw9UGVN6Jfad/d+JJYNI/iAH60Yvo7cEXI
TCbTyqbF0lHeQ5wDeZr7V4JI+/FMJBXHTGtxBTgAXiCUcW3P4osp6VzVORX1d4dCXjGfHQNTcGz6
tOXsodWmFS7yb8si5GSHwp/6OnBNQrIkamXmW531KuD0KyfHJFjOP8fFuUGKWTLUaBiStjQicnkJ
pStST/zfM1mdcq1EGl/oDi08PYLfBo4bqNzTk5zQfpkHXL2MT2CdimFjjSxzh6eAMkbvhqkAv675
ot70g2st9mH8pVTtriqvSIZwN7q6c9G5INmm8QQCYGcp2LpdeItAkQka5Mr8cbTfUFcXnDXc35l6
zZ1tQWNdMTvqdnb3jBFNWTyYFr2nKUHe49HdOd0fKOwxBNjr1RQzhgK8ud01j6QD+L1Tkg+koJax
UbjaOmfbM6zq0Xj6fy3NTfKcUFXzlkbEIZrUE708uDntrBVTWPjn8ksb9xDAYu2vnsfG8r+xv2XN
qpF2BiObJpZ47vWNjeVnabB1YGAjSf+w3WIgbV4S/yUHkRZdAqk0ritpP7wI+GUUw5kMVJPWTuFT
0qNZCiyMWJVzlpVPOWOmEcM5UTDtnf34AzcTku4jfk1Lv/lTsLXTBmsCTTlLhnIf0FH0ZX0sDDyV
mdd2XznvcGz+hfI9ffBr6v4JbptQFSe+ldlbPVzz6j3rAc/DVNuEJQHdCBJiLMHqgqmQAfy8WaQs
mRoIck2zFzJZG3vaUVk/wa7BDxS6CknjFlHIIv5o0j8COQswQbMhV8a8XLLOFYzlfGmxKAZ5pdnO
2tYZnwMsp6TLmPpbCb0MOc53k6YOaCnVm5z91pA3auYagp5I9u+qBlUEjxxbi/QtqZ6lvrfki5V/
6joCjp8m/wyHd82g7XIjDLbtb2PsZGk9pMfaeZv0rQzg176XNrBAT2mYamxl5QyXyo9gxnQeQs8E
Yo3KB6OmBKEKe+YkjeZOOJv8wHD0V7OjPBp9DIT7UgESMsFPLZ8TSYuP0Hk0zPVqWFAB5vv+M0Gp
UyTTKcJ/FSvkp24LQpehFoqrzdUii27fWM/9xHaH105y62SvjT/z+IlGci8z2sKOaRLjd+D7DvMP
y7nW9gFrnEWQer6EUJo7n2N0aVn6DssuWir6U2vuVnPFY8GL/oK9S2zZJVYulREsKiTgKdTQE1NZ
xpf66AY81A0c1elHJgGNnelXkz0A/MNP7t8c5VkzeoVDEKB7sUwc8f0GBGzMBE6spnwb2DCtADyr
OZJNlnYrUsonClxUKVn/bTNUibASXOXiLxm+/B60/m/Ihzu1CIvnrmxUDrcCBdZvO/3Lda6vCFQf
5WtobkHQ84b3zUtJ/3Wx7MbTHgdUGn+mK9HceS8Wpn+nKC6Vh00Wu5WfVflTBrSoT0cbXGEfMuB8
lPOm2kQEqK00B7mPvOqNpdPsO4i0EotFQ2w68anxibGx6m0U58r5zz96Rw75salCjj+KV/Id+xXz
M9X24M9WLKhp44t4GRWrKPqpu0eC6XFCJV0b+LkudJXUyv30j5MCRpJvvdsjD3x+9afdSGavhTXP
E1W2DPmj5JwVZMvoR33G8cNWGXMzf1MhxQYNhg/o5jELwu5Dlt4Dhhh5ddbti1z9dMMdUjUy5agZ
AEgyHenMhWiiSxH+ht0uBB6j7uFGO0DTJbTx8WfHTJX5eGg0C8BGZUe1qX35+VeUf7F2l58d0x/u
en0vWUdD/pZrXG1Sc22ydt3xryJHHwNamIGkGOkUNwRt654//TNagVXkWuYU0q9OffbartPeNExg
TXAT5rORiXAN5vG1RQdnZegImP0YDilHvISN+hYjS5ClDmIFIWr1R5JuAtRr2PihQ0o87hQRared
pZdt4ZooZEbip+pnmn+oPVPU7uLgHkv4e0o3yX/pbgBFcJ2iHzCFayO7aowXIEC80aJax+OhZiep
4wOpObdyxZNthmKzK4x3GnaXKD2feClzRRCBYGfJ7VNV4HoR5MwJTc1W0d6UAJEYMXqlyweurn8g
giygAFDFN54iH4rfASamtgFVkNskOcnsT5A7wbp0cdX5n1kxwCN38KHdsSysOqt1p/HA6ZjInlV/
tNl7rWM/PbeobKQjN3WbvOOaSZTPcIRSyZaB0SsGBdcOWOrEH0BYaG8R9yDuLQriihCIMAevG3tp
GYhJoIo4ayHB4vh30/R5Zw34m4HbRI4J2ecoO0qZFdS0tpjmsTtJfQi6ySPHAz2ScJKeU/umFQWv
+5u+SyBeDn6ziGnfVUrEhBO+SimdyX2hnVF5KWS20RZTW/SQ4PQ0BisKt4Yvnj2HR2rRAPMk/NNI
ouRsdzScyIO/yinB4+Heh1Tp6wC6gP82Nv8ES1bL+RzCwPW7MxkV8PaM9KM25+WIdOlZkHVAUEBM
OPqBqAfzxrEgN9+K9qL39m1KWupGX74KkJSJeg0i5Bksqah14v5DTy/An3rpprUAasOGEfpTmKrr
6P8yloLEaUDixemw5uPFKLMs47tecqGNd5uPYuz4OJdRAaQ1PanJzOZZlj+i2rRIAEMqK5h1eMpU
kqbE7xi/Nzl4ueDHjjTPsMjq5FWqzZVF51VCIg0Axj1oRYg/sfio99wySaKxnGb+Alp7bG8mz0hS
s4kDb2ZmhStYdzs1+R2ltCxIMuidFmBmwpnA5cTgucpWcbNphy2p1otsADi/0xu03OE2hprcfQOa
8loDkVHfY+9AEVYjj0C1WkFETbAe1xLwS0Y15vRZyxT0KOHyZ4aVKmeUH6WIwQPWmFBxKJqXxgSZ
mZNT06iA+d6ZaDGMRLvclnu7O2eIkMKljXUhD1CeEMLAUoiprR58jNpjmrjX5xUloWGM+TYM2avW
ywkOQyudfFj5D3bphWDxrQ0HbCE90piQ5LAvbBCcueyiceOr/gWS7xBTEtB93oTy16jIffg/oLEW
NR0SkBpDjldF+Wq5OEgdSraDzQBkYL1vsayq/izlzSoEtfmWyVdIlAGzDbKqBSvWGumh/qMXp0qQ
LHUBnupFMjs385mbMKVOZCPitI7qS6NvhH2dqndN+Y5JqivEl9J1YCZnTaAnMQJ0JuaouuLpAUJK
7ilA9hQnbU/88Hpib0sJMTtNO9nGZAn+Ls82g6PsJNZTFmsxTq/yI+VD0IHiDk95eRcJRzArBwaN
UX6Le2g+wa6RroGPAilbz997x9kLAQfClYaCEuLYavawBqxCTKYD5sSk9m+QBy/MjnL0NsnM4xhB
ojIGWyd9aFYEaz3/6FLb62Lufjb3HC10/Pkib07deJt6n83xRBdxmXoUcgqqPxp7M06Wfql5OS2D
aQPdweauDPN1RHIAn+UalYVZvvHcqvK/gRBfG5cTx09joDEAJVpMH6pBEyfBD8CzB7zjnqtQfRlf
YE1ZCUIFdJuJasOutSQ7Hd4IS1KE8W4E3ibLGcKwQTRRIZjOR6SzJDNNrxYs8+l0CovRlHFNIyQt
aCaiBrMhhLqOcUOT19hOlpJCgV7RXRGjJzkwRAu+jhhoAiO25Exh4QqO9lp6KxPstuTItVA1QTeH
jNPyiu2ijfADjITkc6NxZuV9yxPCp4YplM2zmLAaKfEUqn3xCfZiFVrNPvTPUx+foinxUv8MlsgL
MBeYCEWGFEUBJvJK2fRKsU7qljxGRPld5jU5os68GA8Spo/BwLM5MS+g87WXKZVhagPVznZB13qZ
dWcI6kB0khKv7R1vdOyvIcjQ9sUqcX1M9CHrRK7fp4ec/KWGtB7yKI03qzwaebqrwnqdD29leC1o
HLHALhWmwYFUH8Jw2IytugwL6p85iS0bv0bb+cqxuKR2e42Gf7V9N610nfMKGyULZ6byHThilY5b
TGznU6EsYuecqsr3kBYrmRq9RPvuoB0sw5vlg0pJVg1xBFhY3pUW4nTrH/qE6EgAaNY6gLnWgwAs
XpYpYQflnSIcQ+jPticBJN7b0o1gwoDSoiVLKXCZzkyOTvQwlM5H6ad7i+xKvL4oiaEfBsqqVx4j
w3HB3+iP0NIj6MshGzJ2U2nZYSLXPidZRtze52JL0vla+cBByOl7sqfdpDZotKAzKPpZjQBYWdKy
ZB5V+OkuHl8Tuz6admcE5Q+6TaH2nTrQzOwLa/IBNOlRQR2KycsN7I8KqUbDizNWA2UIkt4q/oIx
4kHIEsEhMR8ivdnjdTJZp/vUMl1G/QLvuLIoBcxPvWJoEINdoHpqOuxCMB80PUVeM4pTw/SkYZok
xF1LJoK4qGwkIqzwp3fMn6O08AQfu6hISPoYWfhWayyUa7mcUFYFqFJb+hYN4UjgySamC5FiUSF3
pQfCHk7HpsT7n71MeTeO0lrXxYGALMb0MhtCijORWxd8426oT2cSQltEQoOa8/hqGzt+gYSjCSAg
rMkOPZ8Wn5GIlavbopZ/w4LLyZfXskwjrCVXLRhgPoYfXTBd4WE9+VgO0pewbg2dRNHpJKpy6FTk
WkdrqRfs2/jbGcC3AOpNlUTJYAY690y6yM/mU1kDGOleszNdmeNSQo3kOkDwkwo4I9zmFhoJTlp/
uMUpcnWFvIl542PhXVZzPOvVbjKAzbfOsp8vV6DnvfMeogkbR9SgI4jnrJmZXItSE6zcOWOEvbFU
iETaXzAyjK3Rt4ZPGwx9y1ITuuJyBEJtCYCWFNtaTdgwDvIU7r4K/y9uG4nHfTqFEAUycYfsVrGS
DI42A8quB7AEZGZsNRhMh5RDsI8Z4ZsoJFg7y+xwdcBlgBPYODR7uNAPY4iuNmKowJTecnsueNkP
hTRpEdKjjB1gawAh68/454pR8lqdDyfXcrYaMvz4TDZj4wWedUgOjaZugh6XfVDDFWRiPJm7uIqP
Q978kzT1Iwa13PMaROZAe2y5U/kejijuxUuCytjXENCHnLy5J2ZC3ijEuk688Ym2tGgcBKXoOO9S
8AHkRuwp4Orh3S3LeWRIDxCiC+JQc600XcoBSl7a4MHeqbm61IyQM14/+BJ3HIHbZNhI9svICArz
6SvMV9VGawiaJA6JlQa8cKx6PoTIqtOlqcCt52tu2cr2YGsLdsia0y27RH6Gfc4ej5GDsXUo0XIK
Ee2nrXCKEgVVC5ZXhXNu7OSujKbbqmA4mDC2Wot8sPBCpXuagwMzM9/68JDnfwPoFQ1zYiGRaaHJ
W513EboPdxm+DYPsmVZ1IcUzQGFh7UybFFnh8OwQopUUCyqD1JzRRV2ZFOr4xFDjG4wTtfDJhU93
7HiO9R0TPoQSrKZ1/58xU3yqqJ6K2uZ9+NHD4nNgCh0S6KwDwI+54QcnoeSS2b6tAlDmjm1eLACA
WFcXEQq+XgpYGFFzoVWVeO3jrvG0+oiuIQs+/Guuo0jm/R6s4R63w9pkV5Xo8nK00ltuMayny2iN
d8UydwrImwgBVHDIjJOsiU1hDN/2VpdYhPKutfSx2oBoJeEWQ2zqrzvru6XiCTnZJfXVN8bZkImc
pKqVe+00DtqpY/5vo5+S400GMtZhTKcTsANKkVNLXTdBuDFzlr1coEzB3Z4/De8cE75I/aT4e5+o
rlVAp5nDKKiF+J9gsgK0JVA9qMApcvNPVrC/WEwKIQe29ES59pdNSOO8Jn5G+Gty5E0q8+OkRGIh
MWyTqIo69hkFc6yGvUobi23OYoX1wxFO5ranuZOSYVei6tEG9SICYpciC2LLcOk65SQMwsu68c9M
kufQ7dMxu84T7oSpfovjMQJI4qFTgc/02WSqJ3X2v7pq0J+zpZQVqk2M/WbEqFgeybqicpAuNcIx
aEIr+spLG9THekz3RlkCASDZgDtvTFZDDFuG8zJ3jhP77Qwn/UIAmch8ZF+sOPzB2ThgDeQk3lea
7XEOcHfPYgiOi0jxfDViMYmfhkZLH0EgdquBDdmoBIfQojgKpfzXJzGIGQAvwiZFPpdM3+VwaJvo
JPT8Ok0Mb/RwlcQ7U1jA+runDeCCIUqx7WJcxOi32nhjDznkaOjLOpWHEhsL2SZEqfCh+QZQ15zs
XZUV6mGul5ogBJQ8RHEA8mJfLl2txDhlkcUOkrcmZNQT+eZfLMIDI3YlOKtwtvIWNE1hI9cLmXaD
u0gbT/B96dyRwfDyu0vLvJoTkTC+NjtY/dGQiKBBjB0dB3Exhq0YVdcoDIbX34PcsZ+f9r2KqJUZ
VEs0lSSzxMwj/ZoyL/IN/T2J+73RWfhqq0vImxLpJEORhEPQ9GRfesz7i4Kj0y/FFypx3af21rS1
xRGCD3olom6VKNdWwUmNvp53S7WhPUgq6pc3MzulSvUYJmdXCi5gDSLv6JB+BJJRV7fWnHuNao5L
MUUGPvjwx0MTZXW+xPO7sBr1kBeo9wOL7HOGg6O10eitI9aemj28O/y/UDS/rYYgBNXFSo6BQwSE
EzLrMklRgo52TnKTDGfjyU6HV7EwAvIdac+t3B0op21ms4m/LNvhEGKKH5gC1Ahh/ahclLPf2C9c
FdDNYDJLzJRPxkCWAPid1UdNSV9+gXWqvuncEIPeHMPE/wyt6kc2NYqihcUirhXmQiFXpbOZXGst
QWB44DSoYYDXfgI52hcW2ghKDTty1ladI2XJLqma0hd5gRTDkUiMDxOgFGr3FjmUYH0SRMUnlox2
FA9jrDZabpwSQWoTDfxcgIQManKrO/d68M8KjG2rdseuawh7eGlqd5smJL5+inqTpIckNQsXFzlk
d0n7HsELk79anEqVSiVK9tlcRef+tBZssLAhL5IIIYDVrWjWVAMZi7CgauSkVGj3JstdRa/W9P0g
0TiymbeU4atDG+WMNz9OHowr1gpbgInBUKL57hCFGygCRMnDBFcZM8WkARRBjDIgyD60BkzTnYt5
mfOvRHJjWNQHgAObdCJmlGzRBIVVhqzZT45DaL26qjr4GkNUuJWNHf4FLbIuqgEEm4P0jMHDEzUB
TwRNk6OPpUulY1UImHPmPNWkobJ2GBww/dCNAA+kzuoHxmQ2ukkspWjvoKFmzEqCkbulLTyD8TkY
i300sE7K/E2uFH/ILKRpvCtgzGun3lRKd6ungXAaINL9gQrhrNnhU5eN1QQwQGabYJJMnfhQnpN3
WojMGFd1gRoRvO/YmGv6klU5mWtLBn+FdsZw8D+lMRoNH4upvB4CXKBodYYq+DGs/DHBViYQzxYC
jQ7fcxT8FA3k6JYczQwTDUb7EOmRpfwW9CKRql/SVj8WpXYyZWlfa/alGIkeQxswhEwn7F+7NX4p
RN6q6GC3aPan/JjNKZTCvuV5g26JWlcmjLX17WtuDgS7tSebdWY3zvEmf2OJ2zYplC1k3U2TJrd2
7O8qdXTfw6tWvmBhbw0TvEMHDQoCcwsXsFNWpsDChvBLQzkHAWDdaafUzNeyNL1bnFNJBtJQLT8G
RpgG3b9l98TLBt7/sz87O4V+sYntksOWYYX6qyoPo5SBUrKyMNttb1g0q9EeKMYPCAZKHfbGXY5A
HXhGxWxWi+W9XkarOGIb2te7eMYdFeohrIyNNMHSzlglazwLlnO0EwHyK17nxPzO9y+6bcHH0Erl
vSgQGAbSVfZpgrjfKhk2bDd9yVqxj0L+4kg1N4G+MkAxJITZwJPdVwWq1LwejtM547dVgbrVuA40
Zi3jiCabpzmO/lWiXE78LhtFoy2sdYh2zHSY3Ws+r0JdZ+/A4YA1O5gm2iqjc9bJWiN4oFd8tuFD
LS/1QhrcWkE7NiKTAXl6APBU7ugDf6FdvxxARaeko+1K7ZFYKzk6QhOVLn6Zf6Qq27UURWGbiOCh
GGO5DUv4J0nGWKNpOgd1Y4Xlb/6hNpMeSRJsFzEFCpHCFu6ZoNuM5nC1w0o5Db3CErndjrhzCm1i
aqi0/qKSjXJnl7IXahC088xE8mQpzUpWaRyHHIQXA7WdgF0BB2rsj3ylYlnVHClS1+FrbvRzoDFJ
lBJsPYZPrgu/4IO0ICZ1RTFFmwLKgMge/zPElK5MVxEF8SKdkWJ9LQlyOgXugRnClSrMPTLAka4h
VcZRzRkc2TmguSkLtnph3dRYNY7y/EOgim3mB83u/58ax6XaJM2xy75M8oIOqeoT8TX/oKJRLasE
M5SkzUjusTqKGfZdSCExUR1Xi9n09bE1oATGcf2UVcCcPMrmMpzYRRdWf8pB1I7EcJzN6ScFMLOY
dGPc53mLYB4hfuq/9UaHzllp6SmImEEDCzClhIKF8rlnQeCYBfoSm4A17BNpV0teMAj9YI7Kdv7F
OYDUuzTZ55yUFb24dX6ofBd9/q+NSKNJ1OLDNFrGOFzDBMVWMt9kyleJsgnGsFFT3IwNUyRtktNt
zK4grpFrFdr4ofpMuhupsU9xFAaLNLLbI4+UbUTMkjK5uxewC2xw8koRWHuhJCWIVu60Xrf/GRrQ
9XRwyseYK2j4TMxIAXylPtfFIx5s/yqgohUZWlhUI5aXz79U+P01HOT+NJlEC+qmqW7RA6TLJEo0
RF3iUNH5nsco7reTQ7pi1VjKibwTYImatJS4IDacRmiK2wrEjYbKdjxVBnfWkE4MitpC3EVqHaQO
0qWOkdHuX+l/NJ3XcuLatoafSFXK4RYUkMjBgLlRGQcFEEogCT39/mavc8ru3ru9bCykGcb8xx+S
keXfzGU8qhzcUXLBrjNIAneE9YANiq3YnEusSr1FZWoj1bffNNEaOhdEFD2nbUanVcIReraVkrSB
Ca5C++KUYz87+KkV6VvkG61S5zaX+hFd4YjbmUKlbL3w4kmludE+rti1IY3WKEQ7BSoEpTybanOf
lWZnf47WTC6LUCMwatNhBP9h4wGD8fSkMIgiNrHahXPQ7WXHuWP4pAMHS3Z96ltcsvpnviwTTotS
x9Gr85lzXTx1inAwImi/sMHJbCzwoOF8rEzJDn1tdfiMD6+9zUDWGieAyk6rC5Jzl8P9gUgIZCmY
i1oLUSxCMkyKUY0J6Xv5REAnyJ2+CeYNEQsBP+YKxg6mngY/wtE9XQkKPKvbWaYGKgxlCDSFr4+e
UHsAL2C8lPuauXzC+Db5XdprVb85h78oG1Y9JmwEOpY0UgBIOEIQMz3FAL9Wlncw5OS+LfGrgifA
eAINR2pgqS4c0QxZMTfIcp8waQkSR3KSBJBpWvOcCp/IH4Lf7OeujPcc7+ICZCUiCuelbLElgk2j
vVec6B9JwFYfG76hutBq0aXQUkWOYtMGfrkPI2jGHZ6CiCAi8369kyLVwoZcvqRZb2yS9CfOjqSu
5CVvnBsHuAYEPkEZQdeHPobg7UHEe6wBfaC9VsqiQGpNZT7qRD4aV9Xav+XDoO0UbddhUSB/vuEC
KjY/DK3Umr0jeMEi6fbJOhcKSmkbnSHv0ZjAlACj4/Tuo0eiCQKll9r81rt143fkuje+/Pq4c2gq
oRrGnDPvbJQpynh0hYAZ0x47i7uLo6y2NshGJPEQEwV56qATaqd1cPfrZbKtPxAjkJuJv7qOasak
17RW/7U0ICdgolsPQhlCmAKk56yaHmJiND2oNZguRvjwh0PI1Xu9N/rEqQdYtHzHFyEkO2dH82Je
mm8ILKgyUdmVCOFQfao47E7fW2VdneVtvsgXxZ+1787O3tw+FujHRm1qqofnMKeRkeySHVDI63g/
lCu8CVePA4Yex2LXHPz+68bC0AVttnyZ7FZE2QcDAsEYxNy9F9RguDij0DKFhAApVhmQfsNkeO5r
GHEVwNSE8YgBcz/T2pM0QEbDecovxkC/4d6hm7RGXZ41pHvnKp3eSwLEFvWqOhQ7arD+SPjVpj3m
h9vK+oZIVhDg9o6wohe5kS+cfcgZ5Cw1AY0FdHur97DlVnZZ7arGSsVG2nCJ07B/QegIfRq4NGS/
BGECgMBXwoOG7m8Yw+NHRTluSkx4YjyxFtBdTWmR4i+UhxKW+rVL45IlFsD3hfaMb3aW6BZQF0Pd
hClKeA6SccZo/9cCeFAV7fSjdR2v0krHBwVquzQjEDcuPwZtRtOksphA8+a2BuNyOOYZJ8mK/nv0
tPmo6shlk5L5C4FTMucoTFsxmY0qbQBfFuzxoL2Ftna4g6AMrtNssTq16kMf74tir7/Rw0Ql9t/j
2iT09zZDj5LWhzz/EHAcSgTk+/UUSR9jnwRTAGrIZm+a73ifCs0b2gsWSbFOknNKeA36ckR44O4T
LPytZDOaRy6Spb11PLtnJaL7B0sZje4DhYkNiQ/l0/dbmj27X4nEuQRV/+PLgAD5duhwwkh+3vn9
vCJ/mGvodqHqFmgYks7T5Ol7o+xwW6M5d0hyD4dTyp76wTF3usEcDRt/GvpQJO0+oAfxYLMoXUy2
EWxii/Z6LBLmV+pjxGU189SMYDXLAJ/xfHyuVOJc8LnI6YH4iQ31lQAPPyH6DKHQwCdnBLoTE4Bw
cvU6bPaR7Wcz7XXSKGcdArxhofaLzPIzHH7qNbaw7OIRqS7YZGkWMUaLx9v23nLvypSuT3up9zub
HtRABlBMGZwmV1U7WPmHFn89Uq+rl5Z67KDO3AwfJ/G+4Fm6cZQTqTi03abB8NrBv8vAvo6A18e+
kPbv/iuXvnRoh+8UEF79jPMTYs/KxqWSHcz+aiyWPU4QN9rs1dNwTYByYBkGuwYjm84CrVnOBqEl
H8dX7t9oi2c92PhjjtVrcQNNhFz0j3X8Qshpv8KxOrB+onAcYG11FYDMNnFWmBdzKuvrbyQP8T/j
AJB2/c4b8HBgQaDJIRODXfxIIuVxoE1vQBxQpzCWU/xr4hHCgkEt/JPS1gfPI3lvOpRMRsBGR/nD
Hh/WupB25TScn+h2u1x0ac9WuQR34eh2R1D6WA1WiO6SCyHjlkGPAIQuCN0ykJ0KUv5rktHRdegp
TKwzIOmpxVTwYwgfB0iNNf1soVbncqE9sCU/nShlfsOTdiY9yngTEaPPgWiAtwIHffiG8J/Tx048
OOUp+aj2+kneERnAqNpl2PcIzkDfAS2nOf4QwI6URninimxherfGvjrrFxrNOcQ6bpExuf3hnoLD
rHIomms7LlH0IJhFtCTcL3l/QAOFCPcFJoeJCzyCJFE0qmkGIMWkoPzpcG064Dv1m+yzfX4xObre
iO6ZEK23ljbCl3Z+02YVFgxPjsXLZ6FH1gtENZDfbidNLEyhOJx9yKd6f0McdtKv1a8t6OKwT5lz
sz7fjuqpIH9Juu80BR7Csm43Ds0bwK/HJm5I6jsI3YrFnVW3LeTvu/7t1FiUMARHnlkMK1nmV7Vs
nD1lnvSmacFB4Y5wXH/V3ovJM9q+mh7wOX6Q2kpvprrcTGhxpwLJMkknMEVoODQ1uPwlxuHFWdbO
qR8fLqWA/g7nXMtDWdjdpbF/y/z8UPaAvpqNweWylLc9gFMLKizX/gOdNLElEFYgTat4MglVqI/a
YpR99e5Rf6Fm5trZOcn2gdSHaQEtQkCfnltZlfLR0PEixszg/U/1w4pPyDaWIMhaFZcdlSK0sDt0
XtfyuejQn9ns6qBKoMZT5EsMGwuzKA2PA4ppFzeaxz8TGQxdB2OqGPS2ViVMgQaFJKZuPzIeAuCL
dDt/jB+8FrKYVZsQE8j69IGF+hivLHj9cJ4IsQaur1EFcPgUs8cKOxrrZpjXYQv1XvbQUtvQ1m1/
wFNghFXPikAkjOtUrGYsFyM+abepcYM2OX1y7zxOB3cwF3ub9kspn0vVh9Yt6Xwm0nwag5/m0m/S
H3PnmBmXBzw5lUuDO9bZ2Iah2gY2wbIC5kVtTzSErxqdALOmduRZpFrnGTjg3l+V90hs/OpIT+LM
JL+wKoA+U+Iw3JZH1BBS8SnTFbdXKTTmW7liQmCwP1UbWEKJdgalRFfeguWXMF5jBKWYARf8MLTx
uwITYiFn8KOJIbohoF2O/RzpB0rTwn76QveRogboHutadmb1gFBEh2lIcO1IJ9saMMh3GDaZm6it
1xZw4eCdJmYx1eOTNW4c49ssRU1BJC/+0vDr2sefGZ8yzPPfXEMNV8BiSWOA3OB5EBcCEvDZ6WiS
OCn9e2tSdrGfX2mDpxS4xAvKiSa8XYhfyriaGwECT66mM68PIJ/3MDUySCP/Egbed+k35itdyjp3
U3d1RnYnp7c6wWM7SOTQQqT3CiyMLVS3HdwU4RQq5N4vBzTUZj/rGvqz7KEesFxtuwiVek63Gc4I
Y7t62VQgNYJToVa7EwcCogr2NH8vYZkh+II7KAR4XCeANBVVjD8CHe4z/CQiLG5yiP1R17jsg6zL
754Aas4UovRgp4KWRLw4Xojx0tnfjh0V7PBNG4xDu4VkOLNxVvBv9rR0VmwtSPe08+Nw3/iQ4pf3
/TjvTkUQh2XAFu+GB/+wXteTC1q5CSOAP2eh78E45khzVnijYYGA3RquN9hR3YFCyXfwDa75UCU6
vYcLCgEWFOSPcMW7uVasx2FlPz/s9NTKByv5MKy1/vwRXXrZWrXW3kg+yO4phjXfocuRYQWyieIW
JW6AlQYZ6AhLno91gY2CHdi0VthRHX7H45OtSMhwKM/vU5ne6D/vFQBcVnSqdRr7z2JdNzuV6Jva
xziPRQzv6RqwXcxhk80VooE/1DNOkopEW2rbF/Oe8jMLtcE3zJlx81UUtKBGXn3j+aHwDnD1ft1m
uryUAWRfhdDo482C4oqhnVMBYmiTuA1dF8svALXonUDNTfLvGhpDU8Ek+KoO1YYe0P6xH08l1tG/
GpLTa/rd7qSz+kf/7vYIKmtmPQN0oUgHHSIH5K1SfMJNQdv4reOp9ProcZSAozWAnAXIp5BKwkl+
0di5x0tdicg1OhvP4F0EeEVwLmaxNP9VCnJgv8Ns0Aj+PfePTeMsn8qxS3YENznmDHWmLZE+NNeV
AzpoWg267vPPlLZ3bUA61r+fBAtXUGHi4YLdLDkj/lv8pRYcsdHGi7JdRgKA5xIecQ60aeoIrsOr
/2phF0T5j93bXSz03bmn1Ll0Z46JnBFRR5JKy3mRoPWaAPJ2wYmBNzgiBRuoJcSa3zhE+0YlXFQD
RBZ4jUqT+kBaJNICcRk7gX335pzY2HowZhsUnAWCxvrqlB/x6NtNbh1H+1d7Qs+fpySJOLvx8aG3
G41ZmK1qI9L7xdNc6FVg98RsrmIYmjGDxEFc6Pze1f092xjV5eH8Kc9P/mNvHdJuJgFO6stigCq/
umVrXHN6bKq6sKEEV6QQGWlRujKelmDSMyyIEIkgHcPACJJj9ZjC2qe0obxkpRdeKH+wu7j0+EO9
gGpQPDEjpDiNatoBaPlRD9w9tlTGObWVeI8N9NzJ45tmKEaPbBXjT3KKv+SdvCpneF1CrNZhIkzR
wNgyrGY3UdhZvTH7boAS6GmXLnulClfstdSyuaJvnkje0eSs3rflS1vn7MBFmGI5jh3Tv59OyG1H
pQqZhLH7yV81hCc21xnc4xm7Xbds97Ufz20/n2s48uUT9nIPHhEfg1eHvbsqMYJrWOJTMr+nj68+
m6AeDFQM4thRg0dUrNNLtr5/UCq1aMKFMGraXomkl0sXkpL12Z6cTbIGQ1/Kszwq9i8MFNCOLqsP
zNA/X9f8F4NCnGTYerj6ViEB2oOvRG1ADcBDGD5RvnKWiFsyaCYy1IKB5umdLbtHgEWv+3CDcKml
GxoF2EkVEyppMt15WEbmsnxIcwhQmBXxtgNcFT8oRi2YgVP0xVQ6nG2BSxrihyfddw7W8Xc76lsU
xHjIiFwm3Em7byyzUCTzfXBzwRtQQcOJ/6MSQSuNGwyf+PgwLqhQ+P0Q/pMrF25jMiZ0/EcqSRVk
hM9mCqUtaeYNVCPJpSwr8winQpwP8QTlmqhp+CS9VKyTAs/wUmS9igscgwTUsddjtYVkxlrHhEOF
z1y02JJy7Mjeq1e84eA+VkvFWVb93oJBTXRGdEsVoEoZ0jnbrXkHw0fWZr7eh8IY1iYWKG27I8CK
e3Z8sGbcOU0lCNHA6MCxB5OKDnE7yaAkN7DCvsF3ZexXkADz5wFbK+PUOAq6TUMnlv991Nsmhmnf
SGsrv7To5OWlTuaDgcP/dcBXHThesOzUAV+3+BVCL1R4r5JhYq5wn+SKvSsQ9Nz3lv6Tre7aUZBA
GodelgM4KY2Bg7irQSeF8LHgIFxmdCS0X6Xejpz1MWLvJFo6C5mgGRQ247oq1/xijWdYNs1U5wyA
y6Ad6H0SNlByNEGqwFSXHV8BGrHYE1IYOy+YO0VhopGEHuWM+xpWXEJhU3Qf3ePzRWZMUn8/k6+c
zO77vouXWTk3bxE8/ThZakCJcHkzl3TnB+5QvQfNp3P8kvREfWXT0Jbh+hevdXlb3XXMFQIATK1Y
JmTzmsFjTQhT3pIjJrBEQH74SgA4wBGogSAujuUa8SukHvwTHKyGXtM7Qat4mCY+ISdoa4DsiMPF
OkXTfqV6Gz93irzJNGgqZJ3MDck1zVNmoWWqZlkW0QlLmoVUfNzaTfVcxuY+fZ0eTWQZ4S0NUVUB
yQnBC+ZtpD36PZxgE3AbqgTWA0bGwkSLXYHqBsvFICI6Pav6QapwjVgN8kqWZ3dHQDa99tmmSyNe
GyY+i+pWMb/156KVEezjc6odMp65vAQMqFWKi+u9/GzqZWYwQ0IK2DReWm3UNDN8LCx7naKuf2/U
/mJQkwF5FuUR3gMTBS92VVqIzn7ioiOPL8O3ydhi2hbGll6o0JbYFmtIHnI2zr6kffY1nMfv21FU
Y+xcCIdKiU4oJgPYrXPAYLEo0UpjjpRODTpQGGUmLp1qJj1LDCtOgZIEB1vkaHS7ihs5NnMFP6sg
N6ZsbewTGEixaPBS7I3ojIUMmQMUE7x32ZA5QCHFozy536CJxEs6MsjXodobCHGMn0dzUKSllASE
LkkGqhQclYLEPNj2XMP2LUDaGI9e4UwpdzGaoNgBX2Fs5FI0whrOaTXk2Q4zmhsO0fcZ/Fsa7jcM
qW+ufnOV2iNq7I0vpBXV7zeJYGFxgygH5yuAtgfk//4FnUNCnGGWjrHME/K0hzMFFTflNtYehRKU
cLrGx6fDceI2I5ETGx6CT8zXrtYi2BCTEvdXxo0yG6QrEcbZe3YbPAfia+91lWuhDKzgRnq3dCYN
PxUa4ewW6I9CMLrJOwaNg9/V48gf4QMSk8ZgBq/ONQfXVgNMUmqhkIvIKSEg6XWfUfJznRLiebFJ
BChA+nRW97PE3GTS34Ptyyw/nvaneTOPdw5zw3ht8wBwUlOIUkOqPXva2wSgd0AL1ibvmXRn0PFv
nSHQQR5qcJaDyRUYtacPQpbxGDY1sD2chtGe1O/tawCdxToI+hfuVLDeBDJobvDn4ZjD8LuXaWT+
4DW5goJ6gtbQXZHeJOge0B3ZEF+hykzgifuwrfSP8YBpQ/zXHLqFGcXBI+So0UFehIcE3glGxvGL
pgzKcoyd5s91s+9/299aGOBI2OH0IXwwr1bnQgdUTjk4we1LH1PR9YLWxoOFl8YKgBXOG/5ztUjS
/UCp8yi25juIERJiQ3pj2wgr2VfiMO/ZaSf9BZT7ctsqJ94dtTFIIih/1x8NDLDwwzen6Fnr39u2
WTtzhCbHByZC5+eei+OYmtArxICzgc8v9B+EmpMSNR1LnMSi4nY0sMaJjXqidZvC2I8qGiYQLebY
hKvvqbyKQ99nW46fqL0HzxxHf9TnMtlPWSj1684aX24hI8p/vv3h2fik3Hlt4nBPswr++lOZk2yK
t1DqHlUDVwrliZjy0UNjhK1TFtkMU56qeeyc/kbHHAbCmHzW9GIKlQOVriJAGbpjk5AVNJSHtDUh
7XX62ixY81UIf6we586BujhUP3ofYyilx9/lG0cdM/WVtks4tp7jYvys6vzPNFg2ykhLqKtvUk1R
2CqhPb5woFarS5XEq9QY5rfmdXNvI01LvtBj2ldBdrqXb7ckGfuGn9pDtX8evYSH3JM2Ol28hNNu
A0UKbzWAE6fhKZYY30gJrRblAdKFGWmMPXf8An+gJdmO9c6OjZ/4DSFUTzhEpBBioS/NOhnu+3tg
rXzWkcN+pZrGJsX6/dngTvC+r5EkL97PgTY0I7IccY3Sh+udQjZ5bV5pk/nd8P4CIz/JmeYWqc62
Y+bGvD7lL5oKrcH1vbrHpSCewobFT3GCw8btr389r1rfnO4j8+5pY2t7V2gKvmuwxZFCmvxj12yA
ljSDU4SWBW85Xg6G3QToN6Km5+Hf5W6bpDkunK9tpdphVt0/NKjKE125/WYG7kZV4bOT265sUkTF
sKnJmM79ril3b2lcjq9Z9wl4s+xceXrBiHtyXV4unLM5Rk+gg/qYeHhgJ1gzU48d4HB4KdbEdF2m
MIrc0mNx5XvP4ozee+fz2T0f50fMlMX3iA8abIH435LdQl4NiObyqXhNiPUuAOH0iScPlKjp2Zqc
l9Svx9cUgagrLJ8lHHN8ZU/tSPOr3xJPiGeys1B3zgLf+BBxlQd8yAdYOH7mXEmUHSkRPFyYuWZU
gBESG/yZMKzHHNtZKKESFvPnJyg9/cuKnyLDyMVDcBJ78ZS959/PDOvqG3Y1958KuMLA1rzU6ZTa
WN7iC7t9+jSW1vfzO/j35iMyIbgJbUQPyKPJQgMPlIOAg0B4zyMd44PAdLBc4UUs7gp2dNh2Y6ca
6Jjmv/i66dUcjYYN04K7/HMPmAGnxO0nf3/p5Atx0fQriuhFMurzIMUA3OT2iksXN1BchSweFF+p
XNYgXh7SLfmIm+5T3lGxeRa/1wj1ne3x2Az+EHVNGgN3oPFpL2+cmXwxP2Cv/ntaTz9fPP0ju7ln
82Hh2KyFKj+MpISfFr7c9czGnlm8NXHJ4g2I2wfllf9fzq1FPdOBU/Dh5n0dlM96lgbmv4sWly3G
U4WBu0aIhbL+/9GBSAjv0WKiLh1uJDJFbmu6qM6QaOQAS5vqXJ2bb3B1TDZzBdBtpl6UvTSn+ro8
vqlVxj0OkJjyZydUTtG4Jwss/lXxAVdCus5XFytW3GbfAeS3OQNwJt5248Mu586locgdAE+MHgs9
QBbOo2NwRJgUMCQk/2iR9DdxZsqeC0gXbfSDdXQ5c2bkQq/F+C8ml/OFrYhDFtLcSwcKBUGWoV8z
7O0PDmX4UMwIm/BZCbhd4iGmwQguzIn7av3UmNCqK9NTQjzod9yBmbwr5pwNR/IhTF7DWlCLicsR
/zy+Ur/7HPnl0HavLBtvTtecGxvkNDtCBngxQhNoIv0zqy2u6g4mprap569Ze3U++yv1Ls9Q4Svl
1d6l+LctHZeuIDkDWEBzAjmIMUICJneIMcBzF0MWP5cJQynUV1jAjp/imTrkYYkrYpj8WxvaGd2a
IF0SAyrGjvhbC52Fs0iu3Wcx/++bnQXsNfqxMzEbxAhkE/7Vl/qSG77V9kBfkejziI/R1yPRb+dc
yx8anPyNZbKnsjwwSpj5wsD7NeG9tDNX3ZV64CxogTGZMOH9GX+UUPrnVitmjIpZvMmoFUOw5F2J
lYEeiWccVLCJEjk8w5mghAKKtmst4Eby7OcMVAI2xrV+AQKUGk9BXcqtSsWBlqdKfUyzJmNw2aDw
3CNto68YcsxKbB8W7wjvRd6eWM8wlt+mIYYo08uV4/MEOe/O2tlhMeU5T+ig8SbV4L7gDK6tBdJJ
W3siTS5Li8EE4Bq8WGzgl2T/vK+XRLSs40D2ZJgDdMY9gBvhA88lyytWnPeOUbGFRmBfkiN6BufB
mR5X8g/CYxZUpQvVg7S8fp5uv2RpwER48yqdby77SIxUi9soBky2BxxN2BkJ7UhOmjoFBRhQOrEc
yyt1V5z4j2JJYeEJiV6AXY0dPXsLRInHQppV5yP3qSLxRUz35FTOR0wUxOQiyEHsAPLFmYGTggiw
3AObguPWf+Jo/scrAUAWq3dkXtgA+M8ZBxRcjcXlc06Z8eaj7vxCJ+Cgt/dMzkHxUkR5qBGCqwhk
A6yDlwLpc9YwvA/55+ja3OCnry+7T4PBQXgnFwn84OKJLHlQ/yfXt2dwSCIBgr4FLsLF8cnCY388
zyoCQBe4EC//hQnIMqyHDavcyLr95vGiGVw4axAZ5ukrqj1+OdiLhCXoWyxasePB1Yy1QMeMDsty
ul/7OwhttqAFJeTm4vBFy8fYk9m2t8jXwUMihKaxGGhO73kfpDn+aWsCCUJzlX5o4f0857DGrQEM
woq6ojSCI755nMF+H9kHLUUURUQK1RjgkYrbu4yqLcdjiN74AXxD/np+Vt+4HXOBCc5+uAq1LioD
Z4YrDhsYNHlWwqf7JhHkzcqYh9VC+wY2+m82inVPrHy3f3/og7MpDmuxOr7YDJW9GPhpKAfihZ5s
jLQKkQEQ/jqxI8HYOL8f5LoDifl1DRPktrsALk4tJoH4ED/RerBBMN4XDJee1xR/sNtZsDWLDURs
JG/mqBKOG1ZC54D2d/L6tvdvF+EKkr/dsOYJMKLMIA4UH/fpNZEvpNALZJc234C93Dbb3WaoK8Lq
HH/QqYCN9AQUx3I7Ko4iLoKZrgYEEU2MM1drreUtoBqtAHg4yvrORkV/B0fTs0NxjrcVp3LNBeUE
G2NFJg7qrPiwqZbjAi5O+VV8jWcz4GzzZBvAg6RwYWiAcNF9xhudMz3tYIAwk8muRPgMAnkDgWVK
wBUDVuN4jYhD8qFz4M1Ja9KG2gGDhL5KL+B//C5tWtKol2qcuCF+4JQjGjhUeGh2MLeDBgsZSP6j
7xJKa1ylvxjlAh5IviwaNnSyn+db49cFQa3eDZbde8YbbJwJHWw+8zh69HOakdBiUBEVb3y2sAvB
wggDGtKfztIef+Uj1vq0gZgnoZiQ76hlwU5DMRjEpBdVkigIxUe/fX6So/Vvp2ESzcU2kC4w8jHm
iEtzMTnIa9iYxeYJOo/aRq1gj0gMo2EVF/PB+uDyWBJeU9FVwkoYgg5vHSxzQ9KARwvglO9vETQR
xhQmmR5u/2CLmKRMLfiGW57u89vZt3+oS3SPtSTXRQqAzKKPl/mn9CMt2IUFMvsltgKywPbgh9Ja
IYsJzcM894n29uyAEbbEXKCcQIBIUflTJIpJVLk3dSY6PNGTtVnUyizIzKjo/0pea0LZ++9TzKSe
uhE8EwctJg3ecSzq4kNMhjtUCIiwOHtOpW9QhxUSOfrwAJtfzqleSd9k1vAFyQpVg6IVj/x8ihan
oX4XuyXNMlaRnl73H8NQPsLRWjULfcvqAN+pyGHcnkxo4E6kZBcFK6eETuyUlVvbq1vaHj692/cX
ELSQdHEMP2azf6lcn3VgcsFsXhhjy3BkAIKmTk63pYV0MW0wisfraVts660xx/NZ/Xhf8FjdKIs4
ks7FrlukP5h2FibqO9ykaTzeJ92iP76P9ep5GA72kc4gTtDaXDnl62GOEKisOdszk3E5n9eBMtNm
TK/AmAOqRY5/zebVpl3lP/af+dd+Sd9cMy8LZIRXayl5xBAYNKHKT9xWKiyGi188fujoBqMi5hcg
Wvsnps+XdcZn5/HZfL7wJvPKLXbja2nl7KyVsXs/FvbPAF2YCd6DVEySKPeRhpP1NKUf91Hiss9F
iAjxwcX7daq5oAVTtPwTeGkTQM0p6sBpaB7UjbxRQ8CuoJnpIWpEjyPcMnfz9XOfQXz74QbhbM/P
1lswLxve4ihYbiqUoz+dXVD/Tc+Y/YUq0UrgJuQG4c49pVMLnNnzbEyoZU3ofLOsOepCYzFqQpDx
6UtQF4Nsm23bJb26ZbUvImP2CirGM9vQ1PArTJ9HMmtaqI48VuoVhDwTQrEC+KSTerqGbeOJiuPp
i7+xSV9h9HbEaINnBh2v2GUY5M6w68R5WfX45y7f3FYMHVPYsN8Pyc6ODB8Q3eU4Oke2d72fzBD4
KxxnGJQdEA2kHGXqCdDzTCcyBSLTyAGBcxtoAHpleCcYnLWYfZDsNMlPr5wW8ORx4vtwmLm3GBRg
PDmxEqhSJN88TtrO/JE39iE+6J+3jySi2VlenGvzj15YgUQTiyyIbuvCI7+RN0PlwL7LjAKXxdw3
ggjmP4i/0qeDG2/j7iPeXpb+xT8kE+JndkUA0uDZru1K3KIw3K2vy6UsjrZiX4ODyVR+cafuZDTo
THCOb9Gw7re0SQih4gti1rM2rG8krtnbHskU65K5TI7ZX/X9YIN6Rew5JZmPLtqdN40cEhyi6kxt
pK3TUN9a6/JYUYcA9dISP3b4SGMUCgRBOwJmHh5mC8hojEZzejWnPFa3p3q0A3tbLbKvisJKna6Z
ui7hB+4QxpF6nzQHsHm83y/o8M0eAtRknN9E1fml2mxgk3r7JDNC9QQG+UFY4BBg3tYGht8tsDXN
JtY3gQ4WLfyvfBNHtGODOhhn9sbeZJAdAbEn6V6b657hq9M4QroTNiHs0HyT7V5HuJzmG/CJLYv4
Kfyk1+5ddXv8A4/xlnKMQg1DaBq+7EA1Bk+ZSGyBLxNfngS8VAvKPsY7aTZTsljBfbCK+Si3fdBf
HuQeox9GzMV4/OM6R86Bm3Ile5ACXZiTzI98Xyy5Psua4P6OqJXl5uEzpn3SAVzib4iOk1a3D2Ak
/RNFAh2/Ew2BeRKJhekWsW7N7r6YaOkafJTkNWGr55nsAuSqmUu4eBkvfSzbSf+VMJBhc3zlPw3W
zgzs9/ylBlUaKNQ7+PsUM2UWu7fAIvInXPv0JTgs1N7tLw2To80myy7YhFA9OQLtq0UFp/i1fC3f
H84VW6Qtaxdt1Hm6Z/HEXmlZ8CTEIqFOxSRH0epRcPovj8KTOgWP/GWyoqxgDArnI2JlGBTKLIns
DVz6OCRFkuvRuB0EqPrKHBq0YFa+P7QFVfbCjoqV2BTvogDgUXTf1ZkOA90GkjMojIfv7szkktY4
ac3va9Z+sFz8tx97bSZ/SCeopuoHULN0gsA003y//lJ8aEB4i0HLLNpJdzAWZAewghXCLJQhxMYP
nnzfi4usA2gkbrG8LZ1V9quxy6JCVqYN+K0ytSkDzKnot6EJ/K0+kTm1zlQ+4oYNIX1Y3HYPsTax
nDprk5mhnLNVthKzBDYuO53iXtd3QgdL0p5Sly2FddtamRzjJIK5QLlZ5m/e9eECtXlkNs46sjvF
t+mhvVB/yn4y0FzEhO1rXKk/+Un/YUnT2Fgc7xZg0cpYBZ8lImBDMKav8yLKrFh2cwQ/bwz26HMj
nX1DTfNZ+/RDNcdxcvbfkpO7V9Uj1OLflTVzDAeA49moTFx1OJi8/DR2390ME25UPV62s842kZ+G
b/ll1LMj5LwdbE9mDnZD2INhm8EPk5dSnZKPgcO8hkCVMX5bxmTNjJOrQP3e09GX1k8nwDY93yhM
Yp0PnoSrnO5MbONEvkJ7eX+IGV6u4NAwxZheLDHwMj5ZsVnOi2wxmC72U49ZRYyvhs24SGbkt7+o
2x0X4UCqhwbIBNSrj9fS8ZVFd2i3tBD2dVAvh2tCm4NRmEXtlDp6Km5aFhG0xjcYV2OOlzSEFuks
HznqrvJNuim+CDqgScYqCCuVfSib3TesPISYocfmqzJbKjscm1822QH4BxljCqoU+3hKSqd4BXyn
TUY1oM8B5nk0cqamiAza4BYpZH0Tuopq2vblLiRLlvrsbOAlMYdGgx5/CfGOczXeTnp4R6Aau8Pp
Ackf4IbnMS7eLMWccEEFoED518v6IE3W6yWHJDrWTFcsLEBcsxXlmA5UrCLP9nRMnQ0Phcr9p6H+
rTHAQPg/tcN0jVbB1SiR+t3IqGLWcyYTSKkavLecOqF3sjFZa/oMfkxIo/jhOLR2yVLdoO5Jltaq
mWPmmv3Gny3u8lG1Lj/YXOn4MCTiH52h8W/7xdTjfhJtpX878ic6vsO4HbbSRwNy9veMhu17Y3jV
TN1A4GYdvULgFO9wCTtspUYEjIUVH4+D4l9uu2TWhe2E2UqATx2UAd1xHjT93WsDD3arXNHJMyRY
VB1wJgqmNaOSZhGVEYzgheNbs5YGjbx05v0OR/h22y/5yfaXV8kZ7ndfbHb/rYNVKP/hc8rZwTm/
WIap/54H9ZjS0KJyEQdIKG9KvkBuLIhGhZcoASwEGiagBGyt2pniFb+oRXvBO4i6pdw6PsqGtQZT
+U8Esw7IViYNYmddOFjTE3nSNcrdJyuCRl2D2zfaTGTvmIVPgAhYMAU7FQTnTcIy5SlNp4n+99iQ
4h5kUXeqTtiXDQWmGIeSOzDFGeHEYrPMbi72ClSzgBhVeFvlB1OoSs72Ehe4Ozi2/QG91P5oI5Gg
WMzR0IFAYoAnoU2eOpx56hkpwwD+IlzxdnUO+g7X2DAPYu81J716uk8nH4JHA41iypk1oIC5trAV
wmSdeveocAs/9R5B/osmAOcRwuTvJP/00/jhQlvJYU4lLnTsxz9a1JP700wgdMr63KYGJnQIxIMe
CLjJ37CgwOdogJxb2HliHjGpKq8EReOEdpK+5PA+f6LG/yvPj/mTThsEIy6ELBKRsIAKqcTyb44X
G8UwrXP/EWrfBPudsy/iIdQtNQNFkgxtUMFgWzDGZTT3qfiE1fQCfhAnV6C4+0ScsLbNgv42FTZ9
JpbZzEtJyvofSee13DYSRNEvQhVyeCWJwEyRVHxBmbKESOT89XvGW7K93rXMJQHMTPftG8o1W+op
+ol+unebwnJ5cLhQbHRVUHmUklQJHABre2NurZN27QIlOyY+WSlHumw2QYVySlTe0MbZWbSN6Ba0
jbe9wxwOoAXtS0L6SswTQ9KYizMc6psViMIe13sgGc5Rih8cuxCyUP8QvYT0kCBUgZuKt8obZYkl
omLxAQw+s5+J1qmKWUYU3oFzrR5Os5eE/HNj1DeFqDotKGlwiaC9Rv7Pk8KHFqnw8F6qKQHvEv3e
FmoSK5fDSFvBiyhhN23lbegRa8ODKL6e65AxKUyqjTglACf/SZsEpNO68Vb1bfplkdUokCUeTk/e
mRQM/47d1eziZsBXvsk3eIQEovsQBy7uO3ROTy5ltnZcbjMWbfmenDIXsqqn+L2H4vVWfqhn69i4
0875Urgat2VnvZjn51bZzZ7GWOfpG376Z6BCxsXQXusfGA//5qfBHTfmCjMiF5TXd8yNY60HuN3g
BQd5+/8nQ/9KQ/tjsoLBSqfd8GATTF7Dv9ErN5NdShwO2gbOwBXONaf4kgj2bP8mfSB54GZPjwqj
FDKrqlfmdgyBCWRnhO5WmEGUXoemqKYhG4+o0m6pV79GX1PH9Nwb3mOP/mLvnHjUXuk8q0cXdGTA
QbSidUx8gxhhcU04RjdYn65RJq1BqDeKbxzTX+OL9LyAf19RXK5ERvDsdW54Y9rsiXhj8UXm+Fa/
RQxXgVoP3S7aLj73NFh8wzXc0As9m+ugbsODdhINKypRXzzW6I2529zvbbSLdtOec6/0l9X9/MUe
yL0v/xDiHV/M3TG7iraPipzjZ/mwQZ+MHPdntDcr1ElAq4zOEOyRVIaTOOuzd+mevqjsV+cHkYnB
mUkzR/uy2oqLEdIsWlcuBXVOCNmgePx/BCkMjce1+ZfrwiHT0WpMD0pEViHh56LAkVyJVDtsb7fc
zn245Rzm8m7ob/mDgT/o9mKpNvvoWO0hZlywzvk0YfeIhZC+j5/pO8l7CAY57FAmYZSualh1oa1a
k3DFKZniUZ6uOdu5FNN7+Uplm+Jz8dFcwEoiTu+38U914YgOjL3BEufbZh1ZEWYCW0sNmhhlCt4U
e1wOWXco1GtYm4Nrh0Fse8iheCcaQxEC3UlbJ1NmRqKyafKNQVYYAdtf44d9Tu4m5camgzQCm+Jk
oFGhPypcE4CRGAdQM4joMHt4z6Q7zBuE0Kl+Rk21RaLbsvzh01JLkYXkvM2DayBzo7+5TX8l8gAI
8gx3SYBL16bZ1m+EfBFkAmxNHOyH/cXIFBiPbX18Me4cMO/6VSZE5Ap8Z/19PjIYMivUIsk7U9kZ
kJaxX87UjBzrf2NXIPOxQqiNk44LdZEzkIZu+p7IbJV3yQl+MFMP1JdUuaL/Euf/J60+TX70Gr0W
7/JFuc6X/hNcYDlpXxng5fdEDWK9jpf2E9iAY4Kacyalmh0WSPWhXozrlW70kz7BQXyPjA+iprKP
oNK3Il9M+tdCmJfoyMszwisIYhGbXgFDG/ITBAfw72Y9XdsCP03UASv7L3Uzz0H3rw5UoA+Sxg2H
KKbHQTmIezpxCix+mLDJuU83TeVyrmGwSKHOE4TfZfY6BfE52v2rUbyKUqYCZMqAbOJzaq+W9wzE
Bl3ZVfOyq/5Ld8SOk/7ttjxDoHP/ejK+lcZTpxCgin3l1dE+U6rhn9FG1qrR/UzfUGRnpScxQMDK
at5Y2hn/eY7Z7HV4n96Vd23/DB6yS5THNrt2B1IWqM/Q6v/GhIVGp/bXfCHG+5dzBwK+di5/hTkO
bf+t2Vi3jjRZZmDs94gtVUDS6I/uCw6/tSLv14VxgKXnurvjV7WatgnHFPu8z/Lci+1U7P2Q0zcP
0WaQTOCJCYAAiDEcvkoMcYfP5NGwJtNNmR15rj6dw/NB8C4mMuEah16GU7h1bvYv4wrPYS/y0Ijs
zavz17mLGal4CSfoGeJKgfmlnYeP8jf6Y75EJ4hzwNi8y+OX553FyUNs9X3L78WcjvEZiCx/fM63
aICgloPECuRl8UQPLUYl6dY+5v/mFvHW/CI87CiYED2zNSfQxMBxj+/hVvsLhX8tPpFKkDjM683w
bd20szgQsRFh/jnxU/oW2Nn/RyJiPr5EG5K8pLwxAcpRHlFf4J7nGlcVsTxSnVVylGgnM38IGC+6
Mf1quzojK9oSeM64a/8BCu8RzQul4R8SBY5HQzFs2GfRpJ0hdUUv2KmBXVCIvSY7XuMcXqRrlLnd
wzbWmJTS3GTH+Pb8QTtA6CRVFg0fNHhlD+xBUX0W0CHBWDuBCBge//ML5ocWwDY6RDBZGoJ7czAo
thGaoFgX3C84qzuxzMUlDL8SEfwuxCQT1xWvSfTRA63Pv5boAVVFLAnx5OA/SGOOtkswepnm61xu
Mc/pqd4GL2XyQA7nOfwSSpQv7goFHZgeX7zqWrym6Oyl1eMsrqwAaJ++uY2OTrOO5RWCHrb3Amwy
8XEYXosD9v8jVvyqkxu8ukhv1itpgX/ZctgY/gck40dtrFuJocCmlARs2dGCAxCv2XKVq3EiJ8wX
yIF04oFnhIzgUzRWGegs/EsKO/2FeYJQJPPpqYBIJVW3BGWivWRUxw8Il/oXFG0eCI70j/a3g/77
pgLWAFIQXZgEYNqrYRsF5q454FLjl28J6zV8gbX8be/sHR6I0kcClPO/THbEfQxpOqy+eiXarHfR
VAfXjnNQO4XkBcJkEeBFCWnBWGunam+D3TqeFwXwpL7F6PcbYwTma4h7tNbFt0As8pFTXNyhh+ik
wX7IFsChFLk9GzADcFE4N+/Jq5oKhEJNXbRZgLcZtYXot/FkXT2Ygj/OygowaHXf3u/R6gctb7sG
2akpmvYwGVdUhGvLNQ/LVd5qx9CLDosvKsKGam7ZjR5eWeuWaija9t/6GdnZOdvOnuGHjDq+sRJ+
C2+tc44xjUQryZ89t9lW1IHRtv5+EqG4nv+OF8yPA3Ub+UA5d/tuEgkp6onIFSL49kjNI44k8Z7v
d97uAy4dSDKmP178WZ+AraJoJUYfJdD3kRnOpQYLEUiD+DKJFc23+TY6ia1FrHssnKnzwWmBU1OK
aUorapZhn7zCtYy1wKAKGgKywZkj4IEjr/P3imqQpySoqIqxbKBuq1w8MNfia9pZx2nXbjpX/l52
yq77zd/m7+YXkys/4bOK70FZt2Lz4CH/l54MFkRyDveCu0GvIzoWajw32YGu0NiIYlc8Y7OLXyz2
BSrHs+1np/qP800fDXgrffMk30mEBuqn2sE/HagaBITy1ktEQbwn/OT8fE3MNdMdD8myS24CAwji
qtbiMGA1rrfQS/GIwmh0nfLmfJYmFegxf88fNh+dBcpZSx1M1daBkcbUo9wBHhuxV5MNQap6vrXO
yvcTd3ixVHhSGfyepLN0Ftgn6lYylpeD+DACn+bIOdNwpef0zNmf7OCP26vsC4xzVx4nwLj4PAWs
jWgXn0UhmhCjDgbMrkg5DzzaPKp3jHY+xdsRO3C4CTcYzfN5xKRMJ7ReHCAM1YBc5p11Yw73kh+0
s/rSfBi36E05K7fkN/odKIGQl34JYspf7Q6viYoGQO8TE2M4NXgY+Dju+IQMbon12VBEBtVPcsvL
dchOSOJkuLYu9tU+GZ/OncrrXblY9xmgdqPdIb0cR4AA7WbcRBMmBkf/nzeMrADMBc7J/r16CKgT
4vu/qyqOFNF/sfom/iM+IHyidv0Qk61S3CYk9CBFlU3E45rC3P5bvesX88LStqivqLDASumrWKpV
gCvdVr3bh3y/nKQ3yij5pm8MVyww8RUedBBT+ptAEnfdcjbzuPqHtIvNguL9IrpnGo39sk8oksCh
NwWdM4iy17HnzW61bQ4CurVfsFhiuK2/IOXCcP6YvaHy4kEwSfj+EGYUy7Y7c3e/GG+omG2lG59y
iJq7xswTqjbNRILNMfJKb7DWbAVWtjK+jC/nCybqMK8muBuEIF7zKykyXnnWHzIoxWv+g0kU8d7j
I7vhpodnTgsrxNUD+WD8ojWaMWSA7gnW8UW7Cv8eDBHTHHYVc2vkPuZBbLSK4IxsOIbwSjau+sU5
iS5GQJ31EVwYFL/eCWSViZv6ljBLWcsuQOHX+cuk4mdK8Nah0/YrTD/IjGOcg7l+RSxryEBonaO4
+KV450LQglG0GcKmofP5R/Ym5JvKN04RIIzVlmfiAJhGIjWnxe75I52k67DPjt2+eleYLODU0K34
DS6yV3oftvE2PVnTQcd+AtiQuA66IR3ZibcsG6jkImzzdXwFjEP5eRZ1hlhc4ee0x+JnTwsWdPvE
t076dmVuq71KD5YSzoo3KJ+A6DD4v0zlxL2ZrtKf8QLMeOLqdTvjOOySQ3boP7QX4yV9+0RzwXZX
vdWHcltvsXkPIBOcunXpPTeNP9mIlNeIl/YM6t1yAyXP1T28I1xUZqfud/wgLObsfMln+Tzsxsv0
ot9nzgGqfN4BpzoBBfrf9EEf0YI38dYYUX4iLSUbap+9OqfsJ3ulwYyldbTjkGD5AzOx9CvYhgxG
GK5CVODq5ojTqXWK2eMIZeyyqQ7WefzdTNw18r2/xYhOjCIAfA7ETrKFkBu6C3cT5wmxATQI5JSA
JUWYMFG7c7hSxrMGw7/cGH4Aib2rF37isGS+gJ4B0zLLbvZiVYo+eAIsF+WUxrmD9cZW3zEP/KfT
hVsydDvwR8Ql/2Zw2ak7lKfsOr+R5rQcTCa+gm0hmo4lCDmhxP0TAw8i7NzINw/mAQjlVn8bR+lV
mrCf9lV8GpHHbmxuBPwR+JLCiRrdyUrcSc7Z/f+DjX817H4QndBL9AKsyWO/p67gMdc8c1f+YT4u
/ybMa8SQDxY9W7/YjGLKgupRvDPDGCiIH4BWZbfRC8/sX7AYWVD/mQebzM9wn2QPsbL4PwF5J5w/
FBYc2guJqIA9+vrB/iYQKLZVdkFG1Gxk4nfinMdwTsxKPWs/Hom9Xd8zhocqZzqpTG8NE5yI0YOY
sHE4/hvwLmftppwFy64TkjsqN+uG/QwTXYrT4UN/AWlMIAlJ5/atPCWc/xogWE4fGIrEePo4UTb9
G2nTsUu9AOHkcziAEqntcNL0c8eQQQmNnVidSGJwhFuLaRhFU7SifhK3KecwEpfpSr1yvwpULd78
MGESA6hXcWKhwNn8/KuyxAksSjBBshhuspvfkyuY7GYRx+DNhuoGjhAmdBKrqMXbvl/i3DXSUN/K
zw5tSl/vsGz047neRVp+iDch4wl8uGKsCaYuPFt9gSlGc8IO4lhM9WEsqWssb1YSLG5GfBpjABN/
1i91jM7EAdu/qMmpCxPMC+h7KHm5g3F9q5TXJ6BcNwaU2SWaqmlsKKtNtOno8SvPLhyv6/5UNNbL
C4xEeJywMQj6bEDVdkPa7if6eZNmck5Lj6wG90k4YItzMqEdSoGrKjyZ5K8sja/FBL9zakG8JLx6
60zZO/3kGuF+mKtj3E6HsdL3YWPtcEqDlc8tUjMMaEIExWsd+4sK0VTXIgJEDD25EeUZW/2A8Amh
RE56evtpa6TZek0xbYxn0KunfPoe7XCvlChYcce0HS/syC0tcV3+jBNvTMITDbthzOfi0UfKtVGV
i4aIjYd+xkgF3YY/52ySDXa9M0Bx91ZzOcInFxZv78Ywgx5hx99lwqQesVkOPaMDhAH1IdwHB148
7v0ObUaXQ5HH71JeSlyHUe2W730LWBBgdkuWLAgAz/PQAsgQttDhwQ3AOcV7FIbtgjkiHmuzeutB
dgyZETz1/uz4idH6y7WMMk+PT+yiMnPYlt0h0udT0Z402CrY0nbqeajYXwyaCaRmVR+oSrYtx33E
aC3xS5FZgY8EVgz5+B1i2ksPJqP9kx2MlZksaN8DgrUST6ci+sxwJeoS5qTcI7ZvtXi1jcKPKzdE
30HQbDREvtWYXhbN3pC1nrltQ8ezwZIJs0AbRDFMord4vgzNU9vPpNJXq956a9hYpqvKYR1Gr5Uz
riqmJ61GjuNBFlE8jWvLb2kD2Pv0a5vwBRBOLvfQquv32nhYBTLQyW/smzRv5ZuGvrgov9Vn6PfJ
Ie47v5UtvweNjgdvxqwza10jxwp0cUvnr5rS6hFt0mat3xahzz2cirfnfLExWOKi14CILf5y7dVd
XgYD1W69Gnm9KeRvr/D242+Xa0owDWY6U5gm+TRHLPHJUNE0APMig8SgS4GDX3es/7FSHScrho7D
8kYmW92fZdwXS7afsejORRSdlfQ+KzG5EZav6JipQQeLrMIvHolSeq3QCeELpVPfiVytgeiu0seP
H0Pyxs/Gmhpn6WlXUAFnQkYa9kcrR/T4mYXSLX5q19ysPELD5rI5pv2PeCiN7qeN/tIM6ChSF+2c
zR/REXCrs0GXTT2oiM6pHpiSbyTKM9Ny7eE+qH86IoT7aRfJ5NnBjStCzdOM0auo99T4W7K8HB/d
rP6qJzmQnjRkeou7MByo9hLHXksappOja1q1n+PIs8rc7Vrox6TGXaocicRyVdx2GGrHKWHbb7UF
VLqiWYsR2Se936V8yIbIrtKXJ0J+CwYG4SqVP/Wyw9ealKCJnLk02+e9vceWrNiBWapG7CaORgHp
lvjDfuKlun064bb1oDxPFbTJdj80ochoWxwWTYVmF68fNpssLNxLD2JaiOq8eBUP8VzL4BGKim0/
BNYWfhPITOipGQwBRL4OIB74dJr/YnGMJtDGZRtXviwi7QJnismVGnMjQ6Wt7Z/02WwM3KcT61VY
QTuoU3UV1daXqMwGxJvDbcRFMYsGT3kZcMnVieaawKFenj0GGvgFI8/RWv6tu81MA8bu1qscvJLp
kTa1GlsDYPLayMcZDkQSu9GT9jkOiGZ7Y05Sxq9S7VuW8w4lz8H1wH5qvjwM/qA0vsr08GdCw1XL
nNUp+gi8u21D3TokSieUXGDhqQVnBUiMeAmZnUJhGSy4oqOofTUPCmZsjThyUQNOjVt+NPt+8p9Y
WiRNzvSlna295ti77gmBDXvl6Yrp8iYltziJX4c1L7giB7RWtn1kIr8D6ErtYGWt7e4uY8XJ9076
uOEWGvxax+4wAclFi+uMhuvkETgGfrnZDSy3yrqjpViHZUYqXfar4lGwN+fszQkzAkZjBXSNgvXB
WigeqAywVLC9Mlf2cpOdktemiLeapAQir/cURbvRjl0/+imZU83RX1vFscyn1daZo5o9w2TIQH9/
7BT70bnxcX/Ggq33pPFbkEsAHei9VfK2rJ6dJKKsrN5VieP1qnaW95xKz3mell7dvNNSzR3lU9r3
Xp1kHnwWPW22Mwo0O/GYc/TKzZdKBHaIs2ZywG2v5a/L8VcbkeiHyXHVv2JBbFvgdRjUOWHtS7nC
BxeVLu7sO9XMd9MI2cK2A/2vxYO/7OkReJvNsuziMtwqV3buak9F2PB9dcLBlxI9k559VjA/ShA7
0mZQYNtn3m9eOPuwa0lfmtYs204/MvdJarhAJAPX6M8nmzg76p9w26lwznH9YO1oOMewCJTa3jQY
WaU9Si9WsfV18aeUeDMOYCK7a3TTa/U2w9k3vhZ8kPP2MEbXp7bWvmarvvT5Ojrg6+raz7McElah
04KAijwXz8Yq8PGM4c1WxIZRCjXM4ibYAMY6VfXAGXMy0gHxYF95/gyJOsHI4BbB7ik2S5McB5iM
WRIUQXQoG+be+eayYP0I+KPeyWN0hxIDJholcvxmhuIDuH77IZGrnB0oNfbSVzeUfsdJytmQvhc2
Jq9ACE/1nAQYNuomzHjw3rxEFLaOlcRf+sErOMTbePQyRMOVIIORWiZxPMzMv1ddPV+4rC9kml3J
8fFlYM7sudwynH6Q67e6xVhyuYXbXHf8IaJvHjigsG6kBhGvTyYb2Ia8MLQQgiD5T+782us3CTsV
cuSpt7TiNUAr69Y2Y8RNGai0Wx276NNa7aGzdy5xrEnz3Lc7684X3L908WJCDJM+IRSkck0JaQ3M
BHx7hMdVajIAQEaA1VVdnCAL4DuOl4Q/J+/2+DW0DMjkz8qJ9jHntUZ6MoL4eGgOHRWygUUZXizM
H5i09McIC8t+AMUIs70hlk97qFtIQo9WMS52R5XAswYC1PKoyV8dmXVeGpV7R5a2PewgdUDQCfAP
fCe3Hjk3kUZwGQlkDpYT5UtEul+hq64Fk4nRGWKL9rnlWhLDqkNaaY5vJVx6QiTyArqjCfUH8dUE
hs+L/7FJI6znrd2Z25J9DPERRvAzn9edJ2mvWX+SZq9wDIXqJspAYEgBkJg/VoRNEKcm0KV5KI89
FAG+t0wDfpBiHyvkock7S8xmhoownlsdRv5A3k2Zb2wFCcfOaKAsoAgKt438li1szuHgk6I5GCEq
8B8VxW1kwahHn4A/U6KvGT/BwOnX6tHUjgq2b7qxd+Ivy9yO3WvHq+kd+kZVMLyDrn9Z8Luf8amz
+Q88xFEP9x65YE0hwJyYj+pE9jH7fbIFJznehaM/UF7FoPS63QYMJzvlIJJ2lIm0iB/VeAl7tg/+
rlYHZBNg4dbAU6KvqmyK+wqjAs80w5NOlxd3ulsRriLcSHgockaFMO3rOehkaQ1xnxlhymYRadO5
NYnjNT6wHYw2MhvJW/bb7qSFDC5hxMdMrY927Ogiw74HC4wqjF5+w/phOrWf9X805BB5dbfqLRYr
kfI5Z4qfVneEL8Wqh8SgPv0UBXqTBUVMIG2u+fFR7U6WcNixpZUOqmVQKKNQjIriMBlMJono1fId
ayVONyy6CmOpWQUzcGDnFN9a/kdCKM+UIrUmt3vGnvrcD73uVXnhzyRwyGUSYAuBA1Yp30uYFdyC
jMuEhURLuWDW+/q5T5H5OyEhFMxcSxKFuo0WX9L0kSdcBdgTZCxj0su4pjtOyi2SPmITjjxgZ+5X
iLoVTo+FB1jGxJ/7BrHozSnHjWQcVCnfJuREyDWiYqUBBIUrhZLoO5zzPV5ZBJgHqbUEsQb4L2sM
jCLbDMyX2hyCrNNcpnz9b8XYDJiMzr3rOGtgZ8rcOkMNUJgHyoL5u2wEz1IPSDtAoNZNk48CwXKa
APNdN31il+NuEoNNummD+NhpFnJBa6N3v/V8zQxqMBAeaT68kbKT3PUTOC+rV73qpyrutxlBvZHu
K3RZ5TsjdeUztYbLS03fXGGUlMobDHgGDWarja9BGXTEmSfFhcyxIM4WFCPVrgWGjEG1bSzFW5Jj
O/ltnu13duCPaEg/FSiwnQLmX8huV9gfQ5x9AAg1yc4GmMzKdlubsEQU/BZ0eN9xkMwIj5EXFlrl
JzKBk84ZgUyhvpnpLpnP+j8nWSatHUI7MvpQPsWgV2kgzeZOhUKBnKjSpCOVYodROdE48sSyfbAc
k1+EQH8jVCydSTdVHDAGVYGonyAci89Dj7bLUNdZB5HT8fZN3vq2GDrU3baLk10mKTs7jn0zuzXJ
c63xmZ8KcAWmuGRsqonj920SAHonxXFY6mMj18dK4Z9qeuwT61C1MGIiuGg6w1mMPrud1bUbWRJp
ru1WEuMXfAdx8vdVSBgpxpu66UHIffIkgfNO9uKmi+0quIrTkwETXuv8hzAEu0rcTiGPynjk7U7D
8a77E2YEdtKrP7WDRNJ9BKx2VHjiOnx7hUMZds525E+yuccSU5F0Em098MY5GIs3naNsVEePgFKl
JQ5S5nbg3jednBZJAfNTDtY1rj7r5dZRZOYfA4dWVd5zhouoLpPkHaoh08TCeIwsthwFEbsi+3dE
flE0mnQWWLotXBvLt+zFD+1bM9mHJqIjK+0jLYgkX6YQzzcJlnmUvphk+tgzezvLODrj2J/F9xDG
7JxeQ6m6S316H/N3+IVPbfQYQ3APY/ARu3QxfQc4/oisT+TCenlQl9WI3HCxfxAmZkWyMThdNJnj
Az8vuuPOeOCmRInRuebRUBELi7IQIuUTx5bsTdH1VyKj3seUv9GeRvhs1JsDiYC9x8EvJxhrORcd
tJCjFXk1SXGY8Jl0Fa6c7vb1UKFDFhooy/EmrEWxz5h91I7PrVzzCqAB8G3QUeLZgFOg+uV0BOtR
Ok31vHae5xYbKlEUkmyGSM6BumHl/iL/1hiyd97okGhL3NJMb0XxD63MN+yzMMVlHoRYHGC4B0HI
+Xz6sHl2oETzRQcO0L66z9lJXJ5zrDaIm4QsUmvBCBKbmIRTE9uqZfq+rtaGSYWLWqM5TyRQ8mgc
KFdFJhqdm1/LzdqK5Y3BZ1jwIyQ3aIyAKgt5py4SOdhExxLlUmx6jKKr1D7SjzA0B6QkP4inKkPk
8VTl7ZQmO0PBN6ll1ZDDBndJn7/ScgqyeuR0BE0ZN4yYSiGNT4DG1hrOeglWXcKma3BMYbSXxyo5
F3BA+7uk8W0XOX3px++J0YWcWUcApep5LezQX6hSove6fI+Tt6QyAV9OAxbmSr+1GXtYRPr1Lwad
sQY8Fhm7njLAqqZj0dITq14CF/T5/KGcxdb9SRRX9kRQGynM20z1gmUVMLe164x8h7PeCDB0HemZ
F1r5GMkGOCp8JTkCJ2a5qeGhbX/ZsXcslRl7nXEO4l7bxU95vzxnsnMIl9jjDMlUJUaMF1qYn8ko
/5GOtpx5FcCPbHFquTwtKUs6kdoAqpMzmbBk09UmKf7yrRMg5EDWo9PEB/tIwAsCYPgn47fDGZeJ
Jp42m0ZLpW9fnN7Lc8Aw6TBTi6CQNAlwQsHZfYzIcLs/0vCeNh99+RZDwmPRaLf8aQdUUQ5mn0hZ
q+gqFMt1sHDuHfMl2VaWulUuZG15c3yeex0/OkDimk/sJ3QQVv45hNY2Zi9PZpdgVuBGhJb8rO3l
AIVXocrRZgRHzmWmT0JTGjqc06PGA3Oa9Gv//MlDwtu0vwRTeM/oyIC2PHWDselCfZ1hGETQhV/k
0I+YnPPmiGoFMySdzbcR0Y07giobyLzmi2L/OpYO2EJzlruL5hKW2NGPoSTKSemY14G9vFAFdLEM
yXjErdsNpRSPBwo4vP/XtnWSizfHwE3EfFWE89BYuzaloMqngRbMHkyE3ISpdoHnXIOIC5/Mw0IR
W9TbEqrRPHOpM0/myotEah33ZPJ1MLjsnggHBLkHs2nqN4IvFyfATBvUP9aWMytKzXMyKlDK0BN2
k4bLgHTWwvlidjBV4G/WL1I8oNXcZJF2LEydBBJgdIIQsWh2JullKYaX5aldQK48gnqu46C8pFp6
ISi6bBh9FepB1TCV7tTNEKenHtCvOCPheqZ+DrhuRqZPCjzOgv0K4GpfNz9e8/HcW2Ef8Cu+JJgM
F6Vw4zA2jfXGlW1YXwqxpCUzfI4fCqiiKPYQUrz4IKK8SFTA6sDIm132dnwaQ5BXdqAY2RZHcgbN
KOcmC87NOcZcqEIGP98kOFQdmq8xRkMCcaCR/swSZ+qAiae5F+QykijL/klm7/RqgVNRlSWZHniF
CJBS1IND1Gbe2MEUJduofm5t/6MaUzc2qX3C9MPi4SqYQapp/h5iw2neSsO86sRcWDOMejVxS1GH
l8kxbuC4J9rhHHOYLv6oZIEJ2tU976FSbhtdIbE823UWTgw5z72r1gqf3txnlrWPDDR1luJOIXw9
5oO6bu2NCV/buGMm9nylpTwUick8y2itrRlPWwqsrWPdn7azwRBq06UVpvncN6JFRqfcJcdoQC54
YWYyoa2hRTFY9BEYjWNq7uVKfu+hCnyHJdkSAWqtlVPOns8xSMlCbBIRxXXp28zXnrRdifKma9/y
OTpUA8YvLw0zCPVGZdMjE97IZzHX5uDH29XsCle/ORkfRbRX6PYYJT/bDTRr4kxzHc2ruu9R0DgO
kSZ+rksMHeprbFUvRvK8mNurehmtlpyRyS+1k6XIh/ShROPqO8LDWPUqRh5iljvK9ronZU7FtvGg
nJB1glgfInDhFDA7Uw5TIeHiEzwtrGBJIFdlczdCT7PniyAvgyXR7G6eSnYGFWQ+lneD2/a2nxSG
R+qRTCa1VrkxDXDoXKqCE38MpkBPJC7ZewGvFJLuZFWncjaOuCshuWfGIB9GCck8Dxi3tjzSm7yk
jEuG7BTFLc1j/JIhQtbbrYOZ52hKbC1yMCxPXx5XFunl/fwhMeBozcSfGPRkprMyeHwqYuUWJICZ
D5bsR8cGj8FUs2mfJm5Xyzm2OBs5frMMcu/bi27RJeJVJYZHNRy38tUiAgfOpi75yD24LwcxRko0
hQjg7qgaw3kiZZjZ20rRUfB/ShQa0CoqZiY84zBM170KAUs5EAecw6G9lQ2uYD4Vc4LfV+060/mp
/IQq/OAnK5hBGyaLoXaNl2qH76yNVWpbeyYlikwDuzLGxQUOcyYN50JYpZdBDfR7AbzQwNAP1dWl
W4GQh+0mcWh1MZDjM4DZyh1jtQCoZixArA13icNDpy6nISwvVWy8dFh3Z/PJ9a2v/jsiOqCPXO1l
0j2bCZztK7h5ygRId0QjDxwahDF480ei4GeQO+SE+F2F4iMNMux0EWHoWNKbZrSXQVwos2RjcAlu
hI0ta9nJDPMzXF99wXNfwOXLqW7CU9l2Z1OHJD6M+HsvZ07Hc9M0Z20gPUJFbsV4aCJBnAT5+6zH
t5bzIG/Og5ZgPoxWCR80s5fpeFc1kBMMBc28x4QNAlS8wLGVbeVo9zk3S8Ozn7NjzW3vNMWX9HBj
ahvGASaZ3cXCnC1Eg9P947hL3cVWhgMhD3tZiBpAZVu78PVPMV11KP7G8NeKvSp76at5oxbDSZrG
Y3gfT9pU+VGSEBRAVCmvWaR+RqpQB934me+nugmcUg0sOQyyBYbE2lEecjH7RBPN2tXRk5PenytC
uXSDI7BO7jA+weOcp3KbouxW2P2VmdG61d/HuYd4f49Ty8djlBK1huNvShc7zy4W0O+TMBh5iU59
/N2mbsqjnQ2yX2THOe9d5xmYTzjyZrvX5WRX90HXXOEahiEUTpwJwoPM1GFCJjd3Rz3M1/N5sftN
Q2GcPqFzyZU/4ONPiGut0/TqUATOYC4rsp0hhcyhszaxYfBSUXQSH6JBljf6bTFHO0jvFiSQbNeU
MCKLs2MxdyOiAONHWSNJsmKyfnc6r7Dw6p5cFVyioyJNpG2BSY3CYLfc2RraveY8T81pGqpj+ogt
zZ0TBnSMdOsbQUKt1ewm+U/VhSL0pJ1RoJCXIGtIqiFNMSmarl2J9nLGKwPb8Vj1fAlYrAXoADUK
m9obh+42zGfgTiq09j+WzmO5bWVbw0+EKsQGMBVJJFIMkijZnqC8ZRs5hwbw9PfDqTvQ4JyytyUR
6F7rjy1BNv8VpGlvLtwyDD8X/Js6DgGpbiFtWKEkP0/QEaY94oYwUftDlJhGCXpC2y81dgWSdbpj
NT0mVUBmXuZ8O9o1QnugK3XyN8gIo/6sa9SziwgN5zqweE1AYJCNM1XrjKGVoPM46Pu3DqCUeuX1
nie4bOwrFbks6QBbbC71bRhVRt3FL1HLUUwApGlYD9T3prU/3Z4A7HE56irAJRzVzj9l9s1sudRD
HK1FddET8YpVrkU92q2emgxXaIMDUYAkrUweR6+nIhhYnNSvfpWiOutr5cXZH9FqZ7GY5+QX1uLO
nHjSiYFzP3KnhZAuz5lOGZC+RQ63rGNbSGCWiRLveWawGU+WkyEAkCehsvPz/Y8CN4OChXhHx3eG
1KPRnT1e4/i6VQZKfUK1/+z31jKkkKvHXPu9syfxHGjCBXuv3sdgrsM1Gz+6lpOHRBjTl3YTLeMa
WhPpFSXRER8OnJizN255E+561/5pOcTFA6hgjhnkhz7igkRWQaIfbgIy5RAmo7BoiuY8OZ9D/Hfh
PUv5ka34pEmS0GtaKdLF04g1kaQSKo6X8pXbhI8xffKvQFHLpHlVlZpJAzlXrVyaTb8MSXvJcU6w
O5OeT4a98dpn8K828H+dn7lnNguHdaYeRXUpZFTutXLoLkeqN9rK4RyFO3A+y1S5tMjZudvA81/a
vPUljfEmLGisf5XjtVHqu7KpV+0tw8SpI3y444tGHGwC4hb4f0AZA6r7VPWs0ZfswF/ajeBnGryJ
unmE7qMRmoi2SJXV+MdUQeNqShQD8DEsMDulWqjHwU6PPWJhrdi8AZuVyUpHeuLJqiMOxzeBtKli
Df9IdvHfS17HAR8/7XikJ6Xv4qfIDJQm5nkYsBOdmb/avdd3mUN3/c9oiWnSxgB4/mUjR6Q0mIDS
/oYtJxtuTTyGSKUxiMTaFzj8QfRRYqWwurYvuiBOqO4B9NgffEr7ekiHnsHIFh+GHvKuqib4a/46
EwNaIkezYTfrT8f8L0Vqod4LLBxbTsjwcJY/FV5fSnTm8agl49GFcCuhnPRgU9urg61f648ktEBx
9RZ5vxCIuzgDxq1nzQ0Vw6/cP0PV+SpFcxk1QDmEI4n4zuKlwyWjtb60kbn8mow/Ay3nO4stJNUE
Dj+DxYyGRWen6lhATcB2AwpbzGfbfl/gc7v/lkaJrObbgk8ShKaukP42yYAbOiMAegQLAiCHYaWz
w10maQWyC+GZ+dCRnocyuxT2UyvSu1J1N8glSQB3SvteWU0fgqlU99bN9EyqZ2s95mxbQK++AOlu
It5uOQdyRltTe9CRV8a/jIrg3gxx6nkDjE/Le6Pgfc6eKjJwhRX6S+hFqGxGOBh8HnT5Nn+MRI+2
SYk6taNyej27LdGeDNPLWTU3r+tk2CILzXChSfs/6OuTtqJsjgtKe7yyZ8QBSljXEjNEaTqB7AF7
kqfaVZE57MdQRscBjaoOwkVzvOJkWYmlyNF7bR2FL9b7UCh+J5zDuFrviyPf/zdrL9UbnRuifqz5
KbamV1PhaGnO8yxfKwjLFnE6TqSvcjgb65uOiakhk6o4ODCkGsynIskr5kE2bWIl0FKCiE2E+w4/
J6rUVX26cLy+lEXiaSqEOufQIeuDSfll2x9U0NNFTmFZOoEp2F4Mt58tvoRKr5UfJJ195l8cbS6Y
9Or+xaCszMVRfNRfFS/hRDAWEcAWKdIxgqn6vOsQYv4ro7xYhs9rkOJpng+2GfUB3AgKpr/Nmh/Z
y0+6YOFFJ6h+oug4NgOpc+B1qC1jnHc0NWRhsYho6Z1z+mnq8X08bQASJjWSw637weGvAfJb7l0n
ravpgsKaLuK90I65Pkc7zVmCUZreCH1jPxMFUy+/8VCNTX+jQDlvPhVeuhgUfVyrqMT1CWhFBdR8
HAkMoEXBOiBje/lKUusC4DEZiKeVy/CjVhCxIbDZ6iAV6gEG7rD/X3IB6tz5wc+R+pRwBP7LMssv
iNZSrDNNvgAe9BA81T5gqHjRfB1AUSAQRbVmkkYkF8LnX7IBKK3/IcFae3on+IPOLv8ZGapYM5g6
CovsX+ddpgOLDqnYzSmFwmPET1c3sDY1LC6GcpH8qZxJSNPYBJ82yGS+grEGdnceOUjW+FeOPdOs
bhW5pZnFpei+2XtJkCojVAOPNunuY5C4CIvy7I48t3ecXadCr1uJhq0nBmov7Nb++N+dWHx3IumL
I02TddDXd/pcX14qLFwSMMVNv4CYg28bMnWcEfFZ75qSv9ta90YuUtGfmHFn0/EUTvLisCIjariH
S+5hJDQnmwmag3yzuDwANJeeosTD94IM/GAeY3akP3KfWpsjpDjNcgSxpUsg+O3Z/HxsBUN7/HYo
SAOLTwiwJ634oAhoPCu+WN10hqIaMBvnQCaAApa4WWSF91qO3pDcngqDECvnILUIweaoXGzRvkKJ
vEoK3g1b+o2OE9cx0BCsoOlIBcniOFlyeK+EfGpp9mEsHQlFlUsaxYLXbQobOC+rXU55yvja1+hA
TiL5tEb4AYSpLTnVNSgusSms/K2+b10YQj4Q1m11fCu5hUYeEhF/d4AuuDeIFhnK2zeX9x6fRLC6
sv3uhzuexfSrhOiurIOtoXdHWKburFP+n2W3x3h6dDvRh6huTAkdGZ+6ccrbr7g2Ar/mz+u8oBu2
oo94w1xcByYyelmOb26xvGcn1Z7OZSPOtkguWkJF7UTeisA4YH0RFHa0BvWr7FXst0km71nLquCs
oF+4onJfZHdH4jcqybOpJhg8Wq+X+Sgy/jdISsydXKIBdKuEpktJ0nbgIjokMFag+umYlTS18osE
67Khexa6E4FQRZpUm/Ef1d9z85ermBxQGy3ETNGqjqIAKbqghcX0UCN31FehnSNAuqXMUFv/sxvy
ysPMuFrKD7uH5ERPwJ2K27RWvTgh2JLEkp+0lh7bjoa5rjzl/L2KIkfeYflr3au2bXpiyPxDnDOW
fysWndiNdDBCNoOhoA/wVAITWmjKFg1CrPEtEiMy9u+uqzyXVpkJFHWFdSJ9teadYaoDoIQ2V1mi
+HKkILQdoFlHUd4Wr53TXOAmGS9Msrdn9k8yGVhkmB3phyExPIaApbyPU9RR86/EtZ4mw1vpOkcT
mMn56dxdBVe6+zm42sfetliBvvH7dBry7RCfMJpNu+KOUhA0Vq+EjyTkvyGSVO1PA5ZhUM+5nhFQ
6KeMHjqpk7MbCDeN3Oe2x2bAkSxo+HPtf6rY9Kuj/nFchlP1wyH8DaY3AepG3D/QHI+tFKU8mY4K
J6GnwuPyMmuw7Z3zbyRkCxsaOm/1zPRlYSkSCggTfWcdIw94sYC3GJhR5vpzZYUCy703BZk42O64
poq/3Lb728T0XrvZJXFVUjmvm02oID/Y+qMYqoMAEq0vBs27zTBciPmokTbuxm0TyccGws3xUddh
qipvq5gfxnVCETOavg7mZdDMJov/yuRnzuw4D9nVVckVj+tzEgcN5FPcQYUwsUIN7PK5oSTM8Wyd
WJUWSwuGRA+t/pKQdz/lLJPb6w7v0DfTvvOAq5A16dkkQngsjkiu7AlIiecvQcjWIpufjLdcrmcJ
l7Bqg4dyhbTQSHCGtGPtqQ4QCJrU7oDfRTVI7qDamw0f6Os4uBHMir/5C5h1+dey3xs0S4ZOOmq3
oAOjT3t4azR02lAKOneUVMQL1S8ElULZpeiV/3RKF4HcndsTQCrzgoqAbmw5RUb7gO7fohIDSgbR
PqeJXeLrV3Yi3W84wznSXPvaJfQOVicl05DQciBzwXp8OyvsaM83UFQD0TCOn6r76VN6+7tMltsh
BRHS6jPypGPPVpmup4SrbmN4jkkfdt4107nbXfqmmizlbEUj7CEKF6PwjeGyEglYxTMFFCwLxLTo
O8HIPzSRZEMd6PdlboCnqrsGjuC4vEjyXDryTrz8QXmawKl8c9K59XmAwCqBNHBY5iUInNLxT/Xh
kDVRf8rqKcrV9Uwo+0XXtUuSJa8Uar+uxj+VO4kajxLtTjvS+32q6G5BFsZ/RkNNUcZFkC9rgMgk
mCGVEEvYmfq+QbdRU2jNzrGz5BdlEAqJhzX4VwE3txluMEIrpA6Gw5npvoxSqvWmzPqsscMkyTOe
CDdzsWll6JDSS9lcwd0ack4TRFC/EsCJrKuCGvjdgaJhriGP6kXVL47+KQkUyjA3W/NTqeynK0j9
KaNOI+2+Xa+2ZLF7bbG6tcwxbB/lBuvslGeOmXNetGeok7PrM9SGUinCvJV+gRzf0IhIgsPSp1D7
xcS3PZrRZ2zbVxQmA+vXbnzYA/ePdeBCRPTpeEnwyUq/HyjWZVdoO25IBjbo6MO0Z5dOUwCvHqye
Rn02ZCjoFYwTVJ4Dttkn7o7uBdKzE0JCHwY5rJQ5mn2ABQsdS8/tL2lKRkDgPvIt2Gx5NKESzbcy
rd9X+knM/2GlJcIhHbFPnIIs6BjB2m+Uiqs1nvUW3SRVO1YjPfBrp1MeWkZSP2ENSC11mgYQGeKA
deN7EdYktqvptSddx+LnSHsALuQLVKyYOPHKJeixCdaADBi9Z5trBykGpFWrn8bB8JoC8aL+06LX
uUB6YQDvzMVJNuhRf3QXAxp370bAu6baH3ORPBWdHG8bcm57aNCB1dmyKVe66wNruMPJPqzPbU4/
nIo3fu3vDc3Yox93OFfG5tVMmpvVNw9tfaBOA2xgoBcAibtFV7x0SkuTOeUBI+ibvXoSGVDCccvI
o9X3lcCFLe5OdTVceeroKHiR4luiFrJdvAfEJnea7tf2TmKYZHSpt+K+ojsYy6tIkmvmQIol8lW2
sDxUlihpddSEQ9g0OWsqXsZTTAdo0dt/bB2Vk0r+swuZQPeumNKTvhA84VpkvBiYlirtNbPrf6uy
3qmr+TkSEBNjnCrVd1ua73atvk+oKTXiJ5r5Pq8u1Fv6IKepxfXmvmwpUNwWZDMX5Tb6cyl9dkZ/
SkkB52s5mUPt2+uLmcpPM7eeec/JS1EN47ZBWy+tTJXMWVU4OSHftwygSWt5ERQIchlWGW7UEfAf
gywSJfa7N5MTJQfRhE+KEfi7gnJ6U/fqroBrXMNingiY+t6qJqix9WnDVYCbNC2SKNSgrNJHiTJd
xEWEzhQhoftbEKtoT2AVSXIyAWschM19npyLfbhR4viyTPalhKlQ9sPREFE104HYOVgVq8DR8miw
vClHpzlM0RTP0SyXSChzlI99ZFQtLDmhYfGQvrnGdlQLBI69eqbx41yagrCgMQtMvpopQ1eVBwZx
fe6gvyeWG+IluI/1fC8M9zao3c3uNurESi0P7VoAD1rWSRnCXMX9wO1REWIsMuFtZue5I/blGu/I
gq+Q0tkq1XiBehS+6eDPOvnPKs1rYj4gHwtnGoLwZUQLdVK5tZ2MhUZbvidyB+1TTrVblyWPIS0o
3mgetvqfNmDuWkvaGQEZY2gxiEBN4nkBvNq/ciRriB9NirHgnSrYqQXrDjEfD1K4ym27bWJ9kPts
G9UjcZonCQ1Sf6KL+UwN+dWq9i2ruVhhYvl4Efa23CVrecztMNte94CUSKBLt+GsaS1vBI0aXGIS
paUztUd9eFPRB8rcn5aRAsbF7ybha8PJ5JPSzRbBAvztraILetKNsFUIvMNqXRlEvBlozr3OaKN6
uwqOkFyjX2tRoqKO95a4CksAh2q8Swwac2+N0P/oazB/a+q/MoWyRz8PpWkm5HfHyoVsHxNNll0W
527FkhET5G7jJa+IMuR8JRt6dhjryfbNno20bo7l3FVkYcnwwcO18u+TI7p0tFt2r+q6z8UIvtRX
Q5Acx71ndA8bHo05ZIXLot8ZRfgdiUEcM/JDKUlugM0im96yPOXdqvsnKrFPlt1PHUdv3A1nTK40
Lqa9Bc/lKR36HBOVekIYn/5vg1/KB0nE/SrtT4eAMOULovuJsMlN0xvnmdXy0uWIPCiuL5kWRsqr
6vUyDqdmxDXRZdj12yCXU9AgGazQZI7dRwk7vSZ2YP2IOXmrYs/v4dqrN4AKOA15sSvrwrvUGp9l
XP6sEkpQHHrue4P4TOWLhNU/rcTEaOqIK3tgtZok4KosQWDc52y1INT0VfMTzcrvrFpvZkdnvX3W
c8m1HA4N7raqDLQqxS6d5/I5d2T56tUpXdW3tbfuGeUs2JZyIz3Fjs7PRi7urQKFme/VwkP2y9WF
J6rGlxkJ2FsR9OK2zAsxctgzwaCHTaVFljSV8X9Avf7/QL3J25KdcgGsyufuFthpMyIMXJVQQRNe
RFBv1A7b57DGT8FkDbE7VeAW9FsQTOKkNiIVKjKU2M8WACorar9Uan/iC5ERzNvlelkq+ubS2Kv7
90LUz4q/NvUguNrwVs0Prd/OhmBSr7BmwtTkDVaI7YX5CNr8Z8KRya4soW84IkcH13JP8m9Jng1o
SIduTvBi5yKQThUkflGRi8a8p+sWRfLOC7BLhj9ucMwTBveeCOH4rMs4kt3sO9LXUnLPckS38COD
8wI1fzD/rDX80oY6yf1XDnRf1pgmgYL/5utb2pB92W1nRXxoFo6C/OB82CjnqhwVNjmKACqIK45F
FyrYV+YIWA9086WJnUDt0Jgqwldw+fB94gS2xbFjOgddLqaHOPZszLXS7LvkzAW6pv4KCj+w9/Mv
Se58m45sIAaoJNjoE9aaU/eDh1j9Da+l/LagizJ2soGv3f8AGKeY3OPsLkAETE+O80+tPX7oBaLL
3VCtNhVDGyHTQnim8bb/B1gIkUxxMngxfYB4KTjH6E5ytj4AfR5oWB/lyr2jHy06YpqnrBFhbCSf
EaMOZJkBoeeUduCtc/9qtHJl+ntG1KUww7j4Mzpv9U/NnLDIyxKvXjv6Gqe90usU6nbhptvYcYA3
6VOuRFSU12ZDo9e1vtZPWCZpizFUNDK6j1/G1xE+xwi9ejSPf00yXRzpUgmlXnrGG704Z055sdXl
ohrMcIW4NKzZZAnFnyTnECnlqu6Buxaz/XwZv/LyoUxmmORLWAywdYoDGM40t0Eec2jWdLbjSdR2
AP+J1yYre9B2LSBMpjOscKtJi6Hkkd9fqj7nnnZI4i906NSiLf2uUb0RQb7e/Crzhzv8nfYSA/QH
GeyPSXhaDRM24Ulv0HWPOEWpKEBZsvIoztnHAM1FqllL2VfnkoaPO0K7FpCHQEUbgh8V/Sgi1zg2
XhSWEkNIWtoETXcYu3B/wEtNbGcS5deAgkGkZz4mugmcg876raORrIPSQZ9sYRVfrlMtQ6mBgu4c
nZ8Pwjfiu2gezR6/wEKp3losWA6Cq9pA0sE95rx3dB9pbeQWvPhqdhZ0ALrMxYo9HKzNDauqibqZ
6bL7mCXFFwy+XeGgv/rIk/yUTTezZedst2NSr7RodZHqKOEcSKt+Jov9Xu8qzvZWivFu/mmFc3Sh
VtDLkDboApJ11B+acLYmD31iQucM3RnGyTwavxwYahd57/59E7DGwTUsHnYff20eOftLT0JRbAQx
3fNw1IJdUmpHSyy3wlnvG/7o+VkYmGe1vxvwe6tFHSNfw8hnD0QH2dRgqtmruehMYIQ+FQ8XE5dz
nJAOKf15J5866u7zkZODP44sYzVifvmvimMElaDSlWC8jbQ1Jwk0ECjCy35ABKd8wzasc7Jjyfvo
iVUu9yCE5JeF4wMpY14Nr9ajoI+5K5TQ4bebfLRMy2KhoaGxIpE/iwqstrWibghnUkTZweDclit+
7TuUEFuQ2oLbYqE+9TDp2norrMIfrNZX1tE39NVHr1U3F2H+qW3nHWcT35/WEKuBzAELp43xLK5+
W451BtFaMy2aLFqZW3wk/8NuVvJSOFky460FqdDwh+FYKt8gTmKAPFyurXBfeVfWJQ/mqDvCAx4y
xAPMSzrAMO2B0rmYhRvUwLRkIa25G+S6TZRBwyuuOQiCDDQX99SrTeSI2Akt+kx1xfV6VFl9E22o
fnZPa8wLM/OKOUcNOPq7Xv+bQQjT/JFun+1SHZGQe4gX3/Vp/KiH7snlDCarvVVr9z521X3BCDd3
7zahgqkg8IQbIwbQd2sWCbz5Kf5i9GGD6q0q7Syof5X8URZy15hFEiAyIfZsDBo8RCYql1knyyLX
oroxiQSaucSyrqQi/NpiozMVTsjqlu9iZ6TaWGpgeciQlZRX0TlXFV6JBKDH3Dms9+4HGBYEauf0
xCjc7AQ/w/RTV2GrAEcHuKXSNINKJXgIPrRmmV16HyipU/7oBErWNqGngjAc5R9T2BLo/D2W4Ypf
4YuBC1qidstH4Ch4+Npsw4GZf0O6Tx9jWwc27sXa/sjrOlJ+8wbreHES5AZbQkqnihpJeeDFYOwk
h7fT3tUKBzuPQVx/xN2CbtnA8DTcoODAPMf6LbHid7+tEm/O2nAz1NDkqa6qMqJZgZCtuAb+Y0l2
CGWwJ9/l4UwGwHCkB5vua2yjKj20Bdsoh+z0ucQD4QhrAx1t4kkjVsX40WjEW445C8GGAC4JDJPT
BbUnSb3peqk7ZD7Y/FRp3BS4nCKlfwuEblayi5GXry4umUH/62zFDbbkGK/ya3W6BxvlW6wRX74V
4BtCpSPlYlR/5KD7CAWDYbSCxe1DnG1/Yll/GDbiDKTqqVjCrrJCQyMWfZRhd4kbjsetPsXGP7cG
FJ0Xv7VWuoIh8abB72KMHArtpGni24rFKXqbKuIGp/9ER0per4Tm4gTG5ET7gp+Pmt+TP0G70FYT
EGDmvhZXh3r+b6vRKyajZ1Vf+NEJxkQosoLLJGcnnaIKt1MOOGzkr8sERl/W57I2LqPjvjpkV4LP
xy0Zo0j0x+ZLgtkuSKz1+avSG68e7Ddp9g9wg9csPxrSeEVG0nBtbQVf61GdpuOCx8112AwTqqf1
xOO4fCsRU6i9iuhh9OB3vBkbK6U5CkD+xmu6j1cjF2vfOqcy/ygy2lhNgoZ6fJT1ECSYjGq2hBrH
olYelKXY9Q7jNZkSPxNZNCgynGeEAcC8CuKmeb/KM8NfdmMsKTgpCVgO+s3YOlUAvVbRei40XoM2
s8Gj7/K2AY1uOvmB8gIC9arryW3k4z6UUNcDSm2bM41H4j1prQ/kjuaMTF/1UrT0S/mvjUmEgLeW
iG47Djd9JMfsJbfK8wRTPVa7Nu5DcvaryZuDqnzC5tSbSzhuSbSZQ+RsRtS5bkQKLmJjFdW+iJ3T
6LK/EtuVO81nY/yLQUxwkpjreeus89hbIAP6WcyoM1YqSNiZbJGdC4UoPxY8YkkNgtmWPhrq9tCl
nwkzsY5jsWy+FUpH+ek1dY5qQSoOOBfXQzJ1obW4YW3NUZKkZ3e4lJh2elZWqDfu0RmcmDYKsnEV
874pRLuO6JUUFF+5cV+a8T5Z9i02mpu7yKtLHBf1p6eCBFWWm8qlk9oiJtGi8LBWguW0VOMdXu3e
6u5t2bqbql6ByMxvNgMKtmu7POsOc2BzOzUltQ7Vcjb5ipXxHK/1ORsSKGIC/MRwrSt4veSqKG6w
yPySVnA+axk1eRMi+u8JWF7Fb7FMvlL8EdIb5HiaKpyALnJ6QfrH09FrLEu4lDMGGo0Jnvt1O1rF
t0l2gGn1wGgEk6UjIPbsx83kS51k0Qw+vGr9R/8UE3LQzb2sAA+Z63jj4l4KWi3i5qgczbzj0zOe
6V+NaOD6t6qdVo2nEBWOEU6FeGiWcR9teeuS6rpLigCrZOrjIcFMhsyC8jUVXSJnImmxevswiva2
DndUHIeSegdkwDBJZ5X80gELMs7AdDAhQgljAs8nP5otnBAFi9NdVYdQSjtAUxokTWRCXwJ07UJv
6uhY3fbKwqFm+GI2IgfQWtaPkwkKrC65N4000Quq4yW4F8P8N5XAmXI6rd85CGhVLYEqraCj8hfq
E4EbikDTBeVVf4w9mcXihzsLf8LqhZDj1ebZbX/TWgD0kf9wXL5exk+do/2kgTbC1/gj4CUTE6XT
igSUmvvIRHcL8Qqt0iFM75h6x304Jc5ASGyODKfK69YTMk5LUrwFPV6z8V8BakFj9ecMzgrMRXQH
D3Hxq7ILv+oZ8YnXmlsSEFrjYdgOuu46kHn+qOrtrivFDbHv4l61kR4t5WnZ5gszlbQ+N/DHCf0n
8+KoJqE9g+m/1fG1MIhV52Ib52eJUxKG7ZTkT654z6yLc6V1tEKEY7F90TlhYFKfu0Bs103ML8WH
09dfpZWddRKBlaJlYoHfkm9tBVBhi7e1qx/WNt1wqKrZcSOqfjYZLpDo9c76qjTZrVur+6b9yFtA
/QQDhJel6geKCnZk49iob8sarXAGOlq67KK4d7f5LrUPvVZuVkkV7+NFXcUhL6IYuSbpQfBDaHy3
9ZxhMjLhH+R51/kuDVGL+5v3UcwKVh8yHUbnNhfOlTecOIIBuuQf6J/H9XWqzzbIXeyJj8Hh9tOW
QBKzQbaFOXeHJX8fvjN4nYp5PCY+YsGHtpuUYr/SEbwARhEesn7D2F4qpNLmLgL0+tPQd0cY2aLQ
vZdkcD23PZSudh7n6tJ066XlcVs9hyTA9tOI5hmoI4dL4qoiPYumD5UgB3Gw05uOw3zQv3JoBEcw
2o3R8FOfi8NdQkzKsLe1SHnCDRL8gQF6y77gpU82spzVBkOgslET0dZ780oWZzHdJI82YDCgXl61
91H5WmsndA03XEyXaZlqqXs1bWQXyTAGKZpNnJxcHS9N6KIwemsc7cItI0T1aRzYH3jZgOkvtGi3
pnuri/ymnZRWu8v5ByhsOLpk2ioVYv3k3KvYfVJENeJ30W03xFZx9aaXy7t+xpVM6hYqvJeLerMc
4jQWiJeSONH69vLSmG7UxvehYwhBxifi/qPZmDG7h1w6rl7JvmGFesX3Xu8e1IXBEVczVkBE6+l6
i13lWCd5UBMzoyqLzyfjq4T1LFzAybOV+IlnPOOKIHCwejUw6SC+m5An089hDo5voZ5uS/rD8sK3
0OJbpvRGFFHp+tayW83yO0XWvZJRREIJMx4W8TGH6dc9ieLY7Rhxc/Wlgk70Dx3Ow62kFEJVfKPn
lxFCXJDRDww6oqWD388H57hHTOnQLhLD7ACZtIAOLgdXOmdbVpdMmS5prl4cUuAR7q3W1dmsa5mr
V9scrsiZCS9O81tplR9qmb7LYX7MLq2TKdKH/q+JWC8u8lfenMU+8RljWtiIh+IJLcizjNoy93Pc
PjGNb85CfHI3B0YKGjlSxaL4KtCKQo+8pWlQqTCM9XVT7RMOQdsueEIpTxIHx7X8urZ9h+0KfZtM
I6koYaY4oTHZ4cZvuIghEODBlxc7K0IDrWSClzNt7tJIb+qAzo3dKFZVVlV2mpLUBOK55t8uRlyl
x0+RYabC4zBtIGmTtkLU0zSUqYGxQuEkj6kB/Nn5e5DLcSUyGErUgqCCWuNiJOpscjy5SE+2eDYV
enqLmVaWsiaP6zBm9RklwMWtu6vTvtldfM6xaNvMvRpzr1tQ/UKA3ubCpmM/kRKLJXJRqDjnsqrW
eZj1yG55pC1WEMq89MxDzjwuSCg3L3vL8unNbVB2NLF9Uq3xafUfqQSmnodzmhI2JbnyDsq2hXoW
Y4Un3Iso9EEhEYiIMlHHR2NC05YRIFdlXqaOpJ/wbRiJP1O7i0Vh0GGxNTvstTrKhjUaCxRv8U9E
YV3unFpcyCt5eAbtt5M4ye0Dz7pb8MmM3XHenAsm6Nfuk3zeATmbxFk71adqF3YCsVpuNBjpa+bo
r8ucX1MsGMrWhSDPbuuS6qpvN734Aq895sqrqo3+Ng64vVsIvdonvMK3mtnb4JVmI0Vnw6CCamKO
sSTuMTTAeNruLeF5s2mCbGWogGuU8WvHRw6+njviXhBUP9kLSID16CfloY/uAxD64Rb9wxL0n8JH
qstzVBdvXKnmcJNIMUg+guchi2EieyEuTeTRnxufUIb+YTSo8RQDkH5EatNh3IDtM95PpwkqPHhk
LNBA0WNyWfCT9CAUCj3Tg3IkJshLmDBccocGeIcsq/y2I4SVm7tp//TT/sRApJhcbM2/VCkRRp3c
mZyulcqr1vIFk8MAfz3CeTI7+CoyIN/J9Vtrsquq9b3KkD7r4aCowHnyqLqIPEg1acqTwWRoUuIz
Yp1xmt67Df6y/qX3YCg8K+u8zmHYyMhG6n5ju/Ry1NxiA9zNclLaTmYCPreSXZ/rhNTmnp4ZocjV
sOJLFAsXwRDGx1mFcRjxe4wG4ap1mgI3ftlkCPVqimVcI0x0wMhIKCTKqAUM2MkWcFWMLBvxDgSa
oXP55z4zQxBsk1+0o2nGWPNbBHKxg0RaVS7APFeZWreuTh6yW0ITUetsoFLqepXcqmOSwwky9gme
DyiEDArB0DAuLcsPvcFuZNmRo5FNSQlC8dBqSPN4vlgtQk1WXLDVpGhJppAsGTJKDWLxUuPcueQL
5tpFWz5JMPOtliacpX9FB6jQc4Chp8qbayWSK8QDG+PV1al8ZyVcVtoOGMrR2yLdyXo8RgDZCAx3
MZyFhDx1GOm4sckdwH6uXqWW8Pf//JUD3s04IFKo6hOiUmZfcREQQCwkBEolXBKoif6PpvPajRzL
lugXEaA3r+no0qeUMi+ETInee379XWzcAUaoRte0qpQkD7eJWFHT981xepY+WyU/9bpjopBuDwb+
dRUrFLcM8yHGZRaZpBA7pFs2I+dZGdjlFdlFP76F1cuStSckZDG0+fQwUwdLy8yHxsZJ91vM5QzD
x+qkdF9zfDQGbY/EFpAtuoiDjETZpnLe5HA3q8UpGW8IqvmfSIslaK+Xx0RUHTB76gtQrZ48q1pH
FLzQuBrbFhTWikwUlldJSM/ob2xNVDcDrw9+J3Rl2rbKIDK4kw6S7Orm5KH892MBmSDRI6wiomeD
AzpwcpgNyoTgkwevbjp38ixehgoLXphdAmbyqT2iwTbDnTo+hvaoY/zSW6/lqUzIFF8IH8F01iFv
CHlgmSmJBQS8+awyIpUIFGjp1yQko6+IP+kqC+cteVas/foSXNu8V+mG5Z5EgURwjtzWcAkPyhTc
O2xEPavuDsfRdiaAyULVW0b9+jeTFvMxZ80r065NMX8q9oJGlEsCUbzFHYLkRSgdxdYvSvqoWK52
/AWw2zTt91s2qbtiw2GYcJ16JETiAZYqRD4W/7Hg9NZFmGYnJphLf2+sx6jiyyvbXYkbsZf/5YiX
RI1pON9Qiyxq0YSdC1yTaNjN9UlFAMCmPKl/5ncJs1L0hb3DWeb9Kj8o6AC2DRyEFCSiRIouf4h1
ggCXZvKhbdyMhmBhat8Nvh54DWPzNisPAVWrle+TInwb6xcKMHGpfchC3JCrqAA/oaSEN2M55QZi
oUPxp2cLK6TtqN5TuDMy2+v0KLwqqG4kAb7HwrY0I2sy5VLST5KjwrE7X/SLlThhRGWIuezSUfDV
LU3lO3OAaNk34y4marLieowqkYg8PFJL4o0m+AFSAwv2SsQoQsn/wCabaKWMxVVVLPK4kToimpC/
LCQvLe13PGETYb/Gd2sNRx+i3dgTXoJUc74pfKAzZA3kTtP8OW01u2HvLQT71K0hweFQalGDCKRa
gTPg3+iYjbuZsRYBy1qLgwh1fUTES2GH8s5M4Psln928EcvqkYzd0yqYj2BvHjqWqSlmjWUXsZ2R
XjSW8kNwzYV0V8rHAUXQwmNoRtJJMcuzToGddTs+polfIvrXkKmSvMmN77zj7XXnH0yOAl7kvQLa
6zZIwmtSStA3GHqmn9ivH9VyiZgUZekj4+E3uZk58A6rPolCN0Nb1CtE7WgUvwxhh+RNr63XUP3V
8pAfF6UdZs4G9UorMKKtTW+SyNIl0Iirgn60G5WjJlHJTB6OZXBEW/FnkUR4Ymg5pLeEcGCRw/IM
DOrK/kdSfDPhxmD3klp2dt4zcC8Ft1Nj35K9aSbLhuyvUGVc5yZB6YbFJbRoyo8ZZj6h+NGQbscG
k8uL0hzTuduusxsFpfV7XyUn/DJnsfUE8ZZhxTCFIxBH/CyYpDvipVEU1u8FH4GQ4Fvl78c+w5R5
o6n38j36a1hYtZy6w/+37jGEweLvLRP6naYeci7E32JMF2R9BJUxAvwxL6nMojNEbzjX2y5HfT7R
6fOxmdVLo7+L3DMFowW1C+yJwpWSwTH5iiip6zGwCx3eqTuiqdLBUg9wePT7xN02N69xRRZZvNUP
ldJvQ5hEBr31l8qSLAaLgbtmzC8Bq2JMA7BZteSR4xuoTbRsxVMEpJ0kzJTxM7CQFkSv1REeMUHL
kBOI0lngQzH4qfSHBaTyM3SVWwPjNkXvlnAHSIWJL9Jr2/16M47WwojJxJpHt3QIFWjYIo4q9uls
ankxJAu5OcYuCL9mhoSFHPu18tToPZlqhAM4oS1SR/DQHFEqdwJFf1b1L8ydMnk8JuSuCkv6ihhR
GQl1YNRs5NWrnkov7SQ/TGZCnXRqICuJZKGng2fxciFxmdkGcl42tBotQoiGpzb+VLC7mTPjqhJF
a7PvcpzlMVq2kSRVUduJ9eTH+j9AVNuyQ8eCpKda9mKX7MImuljYh5gbQQde2OTHALvKax3Ut55Y
hUA+Wfy8ICXb4yqWy5BtSXxpuq+h3hYgbYa2wk0X7rh3peLPQrvE8H8gdLE79jBEte6emAPF8XTK
idtGD4V/5NIr00mOGEjTBwkIZ2a4TVSyI3I6NEywF1khU4HuQct2Yu1MAa3Pqg7eI0p0ZoWEreJD
gygTQmElWvdNzj8q7CIhdhENCahYfBQhqSiHQrQoD3JP4twy2J1BPbLFurBLgyI0YWVlIM7/rVZx
jDXtM3gdFBnMhw5d8mbpH5WhUoviOHfwif2aw3CIWdLX8GeSdFzBothfELO38WfdA1gp413O+cXN
c0i5mYDQ4Gn5VHgL8qY1mNYBlB8Xd/nRLoY27fTbLmy/G+vS4W/ajLyjKxHS8djZxsAmJdoWhuXF
w5dqiz2Z5PJfiSpVLPyk8wBiK2JBbs3y07EPQX+4mw4G73GpAkfPUTxFd41zMWN0O8ov3Gdsh5mg
InHKgaOkwHIVormJThRPa1onqYVSQsX+hRZoM5juemy4eYdLje10dLXa5GoO0bVR0F3d87MYDW6i
8FD17/qEScyynAVM3UleElcdu2NnKX7TRr4cpl6sAZcSISL2TpUGNkMHsVtZpZeyVq95CeE5x7O4
qz9zS8TwCYsweMkOhtHYaj7bhqji7zNQ8Vi0xcz9NPBaYr/L61c3SbdJ1R5wz3WMCNvuJMzGqZ/T
M/CjMwbXLN32LVkVn1DLMYPPQeINtJmG9oQBtluD5trqPOnzUQ6sY2nqDK1HJ9G5cJN6Y08dDQ8t
Zj/AeDFcm77ZlUTJHWaVX8lrsabCqyQiAHP4Ym5dBqyMZTrclyH8ipGmxgw7ue7KpW90u6X6Sugw
5H+U0mXwJgZ8oDlmxH9Ax8zlNOnM0MrCfjcu4UywnEqtTPJnVG11HFKEXcZfAWS/9aZmJUKuFRIx
ndNWv6nSDYEeSziAnuRl/Ze8Cf2DHU4xRjuelVcI1884kJ9qPT817bdQSH2MhSvBssK8MSmvo30j
XRP9XnTFW6XgMeyM17xXXua5eBTimxiRJhEgL8zwve8jSXPNRPDiqKKeQnlUDScjl1BES5epnK9l
Vt7qbTqkV61kjGod+/YTP6OnRuIVBmqgxC7aAic6cISxRLsaAENmPfNZFUqW7i8pQiNU/iy+WsVt
avEgGx9VVWygPEKrWmXACJWW0WNWvC90Y1cT0xZSGG0Sa3H7ap0M1k7GKrQHAvYk9yoYfyri5HKm
ZZTbSEEyfAcS28mGRZpZIHQiqRNIL+7YEWIlQjRLMM+92V4D0Yb61L9B4wq/C3lygDH6EcvguAaV
tYL6KIjhyJkghTppV6EjmvdA3Fhj2JOyYIfGGaUwNi43GoV6zmUrNSoCtrQ7o61dkinjhjhRIC7N
AQVUhks8S66yBm/xkGZ/vNepuD6bH4QoUPnqfVmc+bXBxD5g0cuBamyf1Tvow5ydFwGh/GYIlj2e
SVur9xJ6w3rfgCZhOPKuAFECmgjrjF6rJhZ3k0M+B9o40XElRwF+otAfApwD+gk+YuRC8Fz/m9HT
ZfU6HEbYXvJv/vc+zIkzkqwtId14R9Y8+OKtptnqwv3THEJMX75FJZiu23Pwm9OADxWSf/6h0iXN
jGUyMN9RcZH4DX5u3diGcghMhH/J4wKNLI+Lhx4qL6pdHM0ZQrJd0sUAAat6T86SoxbgxWxngtm7
bOtDapuGt4CGCuWoSIAUem50mEzRLSjD26oDyv0o6prWkMZyC82lke0YsyObHhSjGKNg3WhReUAp
2esMmavoDql93M2IiVlW7PzSGPeRK96GYLkPrJGn9ylvPGNG+ImAcDf15QXtqImrfI1nDbR3/RZ/
JfAST6LOwNB0p3eFFkHGOoxvWDwhf2tFoogooHvJPkD3vo9KcCfdAC1ufsGAuxtneKIwM1NP5aUc
CR5vA71In0aGo5IlOlJPPUb/QeEtKPRGLrwW2+JrMNlU8zatmnDLYUqUA74NyuaI8V2hIpH15HJ+
teTyslKmcVaRkroUPi++cTyrqn4SE2g/eYalZqNKCpO8+qCgcUTlldL7+AMvDCk2LnK4bRecCqTt
tZFTZF/tAFq/JJw9Q8xpEi2kGO44UCqmu0Bq4VhUiAf/VUPkrkSNSB/cNFW41LqbTaToEidIGoI2
Fp6YPIPB4n0MS2JF5B4C6SDco1iGwDk5oDUdXYyAlrM7R29iwItp0SXOMdud3xC/dY+hBUd8Hfsd
qOPobWJJ0n+gJOhguaYOi6Vmm6zFI/iXagXnT3eIQCn0K6a7FvxA7VMBkY6KTnqOgLkZJQjUAG8y
qJDil3sWV0WML4ciHcXuYmwnEIZrBgdEAAaWIJ8x7s5cdhBJ04G1jjpfG/IUtj17jUPnLTXxke9i
76j9Po7P0XfAgbqqbSU2S8YXnhk4LIJxEi/8qUmZgxxYTvFxI9e7uq53ApPzEYh5j4yqBABD78pi
FPuQWjFi620FdSJhPCugCw+ZN4B36/DwIEqLGagzqMTwWzIQQfwjBN3FbpqNAMywohsvkjc2O/yN
M028LjwG9AkkCCOeZpqsMP01vWKGOh1L8CwqdIcP9sLbLqhdfeycvMfNO6augYmXwQgJUKNiNwuC
x553cCA6LVaH9Fgb8rEwq1NZkLUUECqImaYOnpL1kiM5atXmHO2widyVljifOa08s0Aur2KqrWav
tMtTMg+Ei6Eaf5LvcZaFf0yI0067l0bwMkMlFeVzOminkohmJA4yO1REK3ySy/coikw0SYbiUcmo
7LXYNuD+kVAlEV2MqH9w5za8qll3MUVh39CRWytCAaDcBJnjuu5jqsiLltbVS3LDMYtiFcfyxVTQ
jK4/yNp5pY9kPCx3gCSlDdQkR1lKQYH6pgVg8TArwGgJ7ibrrbHCrZ1jS+Ydstp9STrqEKMBz9+3
4b1lkpPBj2zjw7oCjDQbT7T+IECCuDL1kgikV/xI9rD2thu2KJDh8ansdQYcTFiKcRdBe5wPtcjL
FX1ynbiL0VOkbP4ZkupAn2GD8AKfo4MobnHb5igu8vpd+AfrXdVLJ+Z1xpGq4NgE5b5XUGBIOLaA
77fMsU4yxAE6yJ4OEpXiSDtAi34MiKuBjMvtxUTAT6i5Skvb9bjgx9ETZSi5jJSdRQlOjLWPGiHj
KEJCkRUyqCTrmOcM1wyURlPoTPOvaDRnJZTO4qSfC0k9m6p81gdArRuzPLiBSomXoT3dCFBGUvHG
YMsfxufgNz1rBLBEAjPcOh0cvUodFg12lPa2CX5qGAD+XGUukwnlH4JN5SsAJjARaKhmNNhU0IfO
xBvi3uzE0W6QALOQXCk1Jv2C+AsSnF0FhkygY8HvgHBAhYYNYQLHJP95CQcOyhtHCtnasHlocZU9
VhZg4kL3qowChW1/zrAD8lCq7Mz/pxTlXUGcW3ogelgGuMAYBs2uuB0D0Y/zLwusc4RzfBztYZ5c
XbipTJ3LWGaBSx+x12lgZGb2E92LyoxjWlyGhH2DaStmZVD67con3Emd+VquhiVP6GG/GyZzVd4u
ostjNENkmXCVz0y1BZXTaF99t/0HkXpg8fv0W/wvm3XArYuP92ORrasggh6ZgJTVdBEaYrrJSBCq
8KoGpQe02OAegkubAZqoT2KNiYpzzB3r5BQRZjQG90HyVjPYalAMVVJFMCPorK6k6j6UaMjK1F8R
tBWR5YhNEn0D90rD2MPwLQVzyDOBJg9Tcho4wEDWsJojjKh9aN0bok2y2FXBk8fB0VR+4kUGqt/A
6f2TuW1ZUx7mH4SoOjoj3UB1+i9jSFzIgt/jAAQ9cs3GXf9jds1RgEXIDGBGlIbPyoCoFgQnvW5O
nbMu9OpHTyhKbmReV+7cin1BLwPWtKu+gvMX+BCbBABDyLpgnhgrbyDhr0j2U1co+8VgJ0/1RnQL
Sw0QPiihmO++tXwiZYzu8IbUGIDwZAE3SV4HejtmbKmr4ScEm4TuXrboOPCgbXs+3J9psC592lyF
W3nsWJ6y/w6Q7EU07RaTNMoJhAdbsdmFdXEt5/5syN4Q9/ARjduIMtroq6umCt6YHcsyPEe5s0EN
v1c1YYfVqQ2cxMLvkd2JYVN34UknwyZDOcOsn/8X+mRAVtyzRaD/dwIKXzxfIfDRAgiLPki7htcP
3m84I9IcnVo5vg3ItWfLzYCXSJ3goUXxK7jqxrfVwB7h3NMtpkUogcvZk9D1yAmpXMJZs/o7k/ab
LB1M6E5B+Uo2sSqpF1KP834+icF8nmPr1BPbFefn8KReE2h0C4kQbc4pnSFV37WodDhSlGZ4Ibu1
JxDkTt/eJGhrhoHpJmfMGHPO5KcwBA5TA80XK39US6/PWAs/TfkHBXQhvrIESZTcneqQbPDyp5su
5TtcWqJJAgfUuTp7bSb6AwDQwOpO4+FfxxAHZw/zjREd+sz5Ya78OrB0gTNslRgfp9aRz9l5GWiC
jPt8ae7ofsXhkR8VluN1z0qbAbIao9LSLjkDrvKkY5JF2n0ceCeE0IkiMHTCcNLl+lQ2A+C2aYcJ
PMtu7Vhcgyi71FxiM5WPatPvChFXARy0JrAxraZMPGXqiUqjrWujKxK6a1LsFW/dv0+qct5nZyS3
+FizEc9nxosXBRD6yFkoXjBa3K2mu5mpehn6ZSvJDLh2RigcspqiF613tEsKlAWrgWphbshYpkT3
oyy8NKlgRfyAmpfOhEnsUQdHWnBYGiyS6C/YgbDFph1pykOuJ4fY0vcJDv7RapgcIMojZUc2d3GI
OGtpiLWJd/WhEokXaZS1f/f6lgRTA1ZkXR3rgKC3QTyZHcq7PWPBpSKCwYkbg36joNike9qOXccK
RnPk75481cm8mZNyZw38sAblsY41lYHYgsHlGqpo0JS6cQMhdwsGDBUmawsiWELlWr+Nfr2o53rs
zkDZ4H8KbXUZuccUrPLII/sPIATahyZoO5npSLXOHmkQqDRzYGTzK1cca2lwUBkv15lmzygD8bl8
7ce8PNaEIUXv9dS9T+H4nizRe7U590c1powM0otEMyDaov4bmvtJ4UPvSI8R0IvBdJR8TrQ8Tp56
N70g3DDBzvXY+psJwD0xZ+VhZgtRUKxPsYvCYZMAr6kav+5frLDh6J6Qqm5raqgKYDSrjbQgF0A7
tYXkLcNzykJ/ULgSHARF72YVk4OMBZ3XJz70lu3AU0vCzh3rRLCrxdXsspktoARMFg0MgaGXxiyO
SgGVyaViytv/tZliC/JIY7NpLJ5j7IHD3kKKLRCqpEzHJSBD6isI/gqt8pdhdCwAzFfAeiySBrB5
mq/cezm5mVl1Yc4HFb9E1pf8J3Mlq7S1Q0nYtgzYWzpo8NpFjTwE6kzea06IPCVhA2SgbthFZua0
S+uU2m5oITA0s1e/6nX8UZrhWes9sVUdtfKNAuQhAohN/7Qu9A7nPBTPhWuVmmvV1BLM1gGyokLq
48HVUCFJvLkk8Ryn016QewQRhIhosl3qpd2PFGxxd8h6AREKzzSDYQS85V5DIaGikDA0kB49+1Up
QyPa24asUjvqaHOxvKDfQd5S6xASBLTpTBIIJxBl/GIj5xaU5MkJiM9V0KUj8kAPwwJtcBeERPUs
2mpT2+SZaqvQbd7QWbtt0bikKvFddksZssObbJOymmCfg9iSEo9kT1iQtxInhf578JTTQqJRALAD
Mj1dBVUeYWQaEfZb7Ah7KoeR7hyqTkIDA06IUeV4WOGFRcuasbhET9Ptwuh1DrKHtSXI/SMsS98M
2YaBiQwRBXUnc+A8IxmO+M2MUr1skcEx4VDtHCxdnaMHq98tS2EdsbgtjCN91fDAKghWgDGWoGkh
zwfCBjPQ6E/4ZwIFRElw3WR/7Qqclv6adRnNQJfDYMOdH1mlm4y51yMoAkBjAVr8rxibsXiY5Giq
ssz25pdRNyFFlCx0Uskx7Qm7LtqLJmLqLIqr/tOu25wYGRzqwzgjChZLWh7Z4ZgDRl7znHAPG5im
a3WL0T+wL9E1kxtEUQlY/sBHQbZdOqD4KM5n8ZKZioeKkmdHclFayJMdGOzrUpFDM4b4GG4z6bFY
RD8mCoKJ3EaF+zbU+a3XtDvStFK8SsW7qZDlTi6cnt+zUbnXUfyI0vShxOlDLHBoAMiO78b0E4Pf
q7KTFHRXOe4ucwKfHwqQQwzSxBR/lR926UnCa6VQLWvypbbuWaXa/ce1H73lvhB7QhkJWJt9hLYH
XBA79ExVhAawxX83+k3sEskWUFIbMA7IamvpxNPA6wBNxKhmeCSvjXlGKAQtl9y8nr4rxJ9FNUwT
EuGwZZoyMNu/EeORGtU7UMO3SaiegV7vcmaynWOM8akZQ3z2QKF4hvAzAZOxgd+lnG2ce4wubavk
riQZoIYcl/ngndaYThr1gZtGrGq8ldS7vP7O8dZGGkMOCWIBn/Aka52JYgwD2joeVsSlm+SgEwtI
N9OBV/LBYt4Ic8+iUFJzDBHQ9Bld1bvNqldHnoBYSgV7/1DKnwrNzk/RKueS2cKVDl63Rn/8yXwz
nQEB7dOFxd6Dkfl+GpoD34AkpQB4saAAvauB8VM4WvlJTT7jnqk8QO228PVa9LPZxHKQwLAuj0oQ
AFMH5VnjQRLSY/O1p/juqah+atQG7TsZxaJnZh8y6Xg987XkjzsdrflwVwgrS07mg2U4UPIapPm7
0Ze2tcy2KRuo7TIOjMaZC7x9merMs+YA7OYVRbmbuE0AmU2TNytyxGIZIpxmKqx4EJ/qD8gIE6jQ
eiAgkWjQMlgALSzwFAJy53bosTFKDqhKVr8lBO0KaVZjaoda6x6gTgeo+PKdUdzhfyAGxFJ2oZRo
mstcuDKDYStaAFeSz2Pfn3KWXzJHfQwhZgJAb4yfKyBMjz8nTCpZAKKnVh9Iv8z8pm9EdBg9IT4q
EnmOFeuL1dV+mUx/2Itt7tQJLlEe7invnNloUDo0joGwecoyR7BZSGfDTQNJUoOvE4KHmS9Yta0L
S7AluWKxPwuGfkqF5vhFrwBeiNi7eiYahsaZpjA/jZmxk3WkkKcC6QZ62xNq21Nvrv3LRrFQPwDh
MMKXVuR74/3OwbB44TF6k3CU0JnnScFNHSDoJAD4TX6RBsVdBNXL/rgPEZdAIZy39e4NbAMiiApv
IqdNL71aEcvAoQUzrT1i+md5U30b52TQL9q9k8Xz/9ogqWTB1jmL6pfED6T6cBm8CZvDYqGgA/9t
LccNEew3qNoM6bysRr0yfUaS6IKR9lBrSCRY9FSnA/dP1dWOwiqr0kVgslsxFLGIys5I2oxI65u9
1InwEIThERuUopl1Le5dYV27TL4kTXX2zr2i7TibO5ZUk+DWw6rPbzfkXqIvVGU3W1QHwTZqySx0
OpIKSbWE11ZApxoeEsgdPPwW8NoXmplYXmUpsRM9NVr06sfMP0YaEcm4VTo7HBI2qWZzAuTMhch3
ShRUFDdrRSXfszflPsGMnlnuVsBDdTwFdLHs2PFJm+Jy4Nuzd6IPYAN9q8XUVQmAYvpSIWxj2fXT
smaoG+BotJryn0GgZIqRbKBDDnV/BIEKR12IGBkiW5ZTLKhFARUyZHkl48GHxkKolZrvjUMkIXQS
5v8yyUQZ6M/MQgqGIRo/qJ8MIIAYkJ/gN00IdM+85IV4DfP2Fu8nhNeIa9w2PS90YxHqVzTi4OKa
sPdqQ/XrOjrlKkopdQIZt9e+tSoEfxrelnK+1XZrykj5zbPU8sUZLkijJw8niTq5081DSC2YmlBj
WVwT3zFfJEUkI3HGsaBs554KEbB9WFSuymp5ClI3SmOk/1iHCe3KVw9/WTmthewgVlF0dzYop41O
SY0eg+6hOVQ5WuTfacUC76pA2tUNuSJEsSRTh0IWc04Wo4CQQHQyGkOhO6mv5kx10uLWTDvbZEvZ
NhSkbCk7tpRKsDPD2ZlV0Yn5qprFmRwCNmgHwpJgRKIlFPkrN2W4HKlXgSgJ0x5ON9EABPWiFARQ
Yka6ExbHnH1ZQwrmyskGMtxO54BqNDyq4St+BQxyAENNdCLH5byqEBkc60QyEI3W40tJV+8qehe8
phN3Q3JEdHfkE4Tk3pWWzzs6TGwFLrdVkPAMuFQcKyc4SGe5nfeEW3T9KiVOCWXxJKIcEvIbZu1b
QVAHq1O8yWZ+Brq03FrN3JcQpKzPao81xe6YYBggrCNOudJ09IuxHbidg2CFPKNsZHrDiFn7lHlq
gIWlDPST8be3AID/kiBNqSl3uHn0As+tccjRpHGBD8gTeX3ZPX4z4Yt82qEGp4kd50e6G4gxWwZz
8Vbb9xxLyqZsFA9ypYJeqrytAX6GzDgcYCOjzdBZHcfpBsm8MuSeGaX+KJPhB4wjP84oeCLFjrfS
dC9IDJSV1DdmwW/XNeQ8HIPoKv+KV9UdGAOgpSUYDtOOO5Ls3HkipwiIdaCV2A8zoXXkC95QgADl
VgNZl6gK05fEiVi48r7SwCnpl+4PJSSKkkUQXpD83OTGjUU0yLqfFznfgGm28ybZbctr+g8A5aJO
F3WNJBi6r3KN45accWSpGr12s+6GJQpgQF85+j4FdKi4tvIAaMKXgUZ71FNyTQt7Sp1h5PRA/iC3
JPAgWQaOwSpny6ClnZ8Yq18NoKZWJz5CM+EVl7JfwYrUAaKqScaTsb033wNK4QlAZoZy5im1vKia
DbPgeFI8LWDauNMw4pC8QJs/KWhpFOUyTNYF+yxYER3veZnFz0yTXzM1fWUR3cL853wCFtE1uNlu
ZBTXxs7C6oGC7qw+ZAlOMnNwGObxrJ7IBDnLCareOTmMWXGVLPU6CQhXCJ2IGhRt1W1diYrvgxi9
K/33TBdsLskLmmnNyF5QAuLH7a65WJwByUA8nkE6jwbBdjPgKmFwW5X1vm54g9X7UmD4okPAV5Nh
3tLe0kzbxSmFzqzdsS/dyYbQ5UsRw1yYigvN9dm4CspmalidoPpDUoxSqHeAbSFSKnY6dslOqggY
4mU2bsx1TzHvQnFT+ybQ9/gY2cRLqOdJCa/QpCNxOMdLcIv2kxjao+o0seWGc+pFUeIxnPKGMPci
gSI4ENzw0H8Haf2KGsswhGtWKisg9w61NIaG9Yb5bIbHnwCMgYmwpgXdAfrmorqNU1I6kSDDA/A6
vtnMeJhWmTkGRFSldbWPyaKza/TDGIGnqIHlY2R1m0Qj1ZLsJilEdE0WoIqqx64ZVD81ygpZ5uFJ
/PqNFJe4vOr42GQtwKKqHsX7LslVb+pj13LkU415WTTd2VbIBort4n15LHlyjjEYvFVy8Qxn82VK
QGdujDXeRN4SrbTvhHXzT8Aiw+StIw/xKc8sn3MQkAommPwr4X/F0e9BgEOSY6e319wQJrYOwONN
YLKtKfL+Ka2ueT5XBAEJncWy7zlTGtAMvflWwwFgRMdqvUC8L9bfLJhjcnubg4jNFRnvF8CLJt+W
e+vYok7rt785yhNzCy2mi08Y/zQFVz15P6+Mv8A2htFeAZRGAEYqqnB0PrqAKVFMTdzD++drSLO1
+yt1LDyGYCPEtxUsxXgHbFMlHHLBqMucTVcPRd4TfAnO1kC3kI28qJN9qGs7HtOd9g8hOVO3WMpB
BRpEhZc3nPlMrpRH+siT6aHX3CaL9FrAyUnthdeBqkasj4jqZjc+Ov131tePtqLxy/Jrye0JKRjB
1JwdC+Y/k34UV6IlDmbf/1XPC7xlC7dM2YzOIIAHITWMSwtFcRKf5HluR/KYVBJMEFv969awDUV3
mh/LHH3iHB8DB96smJsZgST+c3XwTPXATCRxu53RvIfWg85kl2+Gw8AyHRjXvtudKkbyXR5vY/NT
H/JrmgZXKx9vmokaxqicVRAfWq4W6u5fcSItx66V3OYn4+dMsAOzVCZe1REBOSt16swYn24djqkw
qYCWv40ATmPumjECpb9ixBDT8jzqTM/Hm949BYKUejTr/Ckrqjf3w2K9/pCo1BE93N7IJ2+cZh+f
IYyZPrGHn3ov8yJlVow0izhMRqB5YaNpCFhf4FJc+EtHU/LaENPaK+YL06ZNWIV+T64MmqZJO2V1
egoN0ulYZmYT4nrOyF9BRzVt85LfzMNTUjQkAOGR8ERJvfYdJlZrpwJp5aeTMH0F7SZK7Fx6lYBP
10q06f7UnDDtYfAzAmxGTtAFkpUSMd3ocLXrlhOvybsId0Z8WnAccUobn91yKmV9o/OjqNZJV/Vr
Yp2npnakWsLGg8kUZTCSnCir3H7EktKPrspXdk7b5imqBAE1u6Q/zsSf/FolC/RKZDXwKKUr1nNK
CLfvGWGgyl3SJzvyFwNRbzdeyt9U/UtS/JqZA8b8v0dEQfGgYDgU7CFlLVANN8J/rmqcXfBwyjx6
KAZ1HPSwHtFMyT9wvmj3uWz1ftANx2rhnpTZuzHQhW+btrcJkLfVWrFnjF3Jg4yOQY3vWJsNq38l
ffGZGeaTyleqPgp8FO3QnMJO5VVjPgGhQO1hCwp+0Teq5Rlyh4obGTnDAtsmPRWDROvP0WjOD5IT
SmT1oXzl2GSPaQjSu5lshm/BqNxajl1gyIv8ZQXbUonA6ct7c7Lv48IoLmQUBEMQ/Uc1+sKd/B4q
G56N73B0OlIrVANJ/4QDhYFut9OC7QzyaSUQvvHPcnK+RwepghSXkjI3y0elIkuyX3zCA9Auxf1R
qi0froYGRrGy/HEElC6iywxl4nzS0LfBKeU9R9eW79mT6A5tTdjKgATUD/kj7C4d+LgNKT6b+CRj
xFCiRw3Wg7Idg0XjVETgpWSXYvQat2N8tfbYa5k9U0fNK6EOMWqD8qo4TLnJhnFfkcTefzC8nrNv
HT7GRKVMlkmQwDPPnISicSoX4uTBKbLgIdfzgBZmUqtDbLKALljIdxC0doPmhazyS6IODGJLBpKs
abhSgH/WF3yYlCDX/+PovJbkxLIo+kVE4M1rGiBJSFv+hVCVVHjv+fpe9MNMTKh7pFIm3HvM3mvD
ey4Rjg2fKiAy/TCM582hw5iP2aRVbiRsCNF3LKngPXgN2/MkDJBXtFPitO/ppF+HWr8gVzUwTE7c
i83Qsody1JL82VW2G1o3d4A2qKVBDxK5Y+w9oySTVgjJKRNkjrUVtqgVjJwTM7lFEfZfPKmb0mSE
6YXdPQjX0X8YJE595Qzo8dWSfSxKicdT1XPGNmhUdzdiBDibhzNVb8p1b3Sn9bsdEngtRAa8DmH4
gs3wpdhLYfqM/nUWfIPwUfRkEYpUp4p0U+V3Jg4HgywVKwNAzvRk+rxN6nJh3rKr0eOkP/FBHrKL
XFhBMi5B0mWBQYmDd1Q3SiZnh0JH3x6RfJ59xP2u78mG3DoPdgrhX01I+O+G+VuVvPGkYOuAHwOm
iX6wFSM754vWtPsPK/VV/yQ8bSIpKUOsBhEi/k4w8QO/ioBQzPFLTtqhBovbkwE19rvmRzx1c3po
9NcGATmi46P8ZPkqQJC48Wlk1t/ukxR0KX6xoH0wrQH6U7YPsnL+LLefBMT4AJEIFQD/iF8EG8zv
RqABnnH+9f2NGLN5XD3dNE5ii9VoDbaNMWvxiWmecplr6VTqkqtPH9tYWz30nmWpnrojrFEP1N0t
N3Y50Wzphy5T8am9nTA37ofe+bmZh2aWL0XRBtOnJcONZ0dY87CiLypxKr2ioKc0gBCZ/ZYdAZmB
8C+Uouu4v2WFfBz3TCDD5kMBkrmLTtmCvi91cyKksGtvrFYlQT8wvsb4OwhYERCotZQqHNV+9JJ2
RJrOeiCHAhqwMECavpd6VPG/EGVSqX81Fv0QDXhoKB/30Sy+hh9E+Y446vH4FVgqmAQxMfsZ8Ccb
wFUsmcDbGn/nxwK11Fzs8TjTA8xDfGMQzfNE8PK7PrMM1Hcm6brmjtN4TuablM43hTuBma9FQpVK
QtX7TuMCYns8KpcwenDL2VJ43FQOOC7UsN+JKcviIwsoijVf/FmUFm35CnpEdcVccFGlb1Fh2e4T
l5jg5TPHvyd5s7WSCvuNm9tlXLCZBU+MuRH4fMosJHOR0SDLSGDehCvSPyGlMxcLB7iQlzY1uyTc
u7Vwq0VCrCD+P1saYstvww+kI7aB888YdAZ0pUW6WcM3sfZ2hzDdURfSyWFZc5aJqDyMI5owNg7d
D4EB4t1oUC+hJEcKgQDH50BvK3fj29LGsRdLRANy/RuNssu0N79JRDTlav5Whel7bsGjh4uxnqX3
RNRflil9Te2HkAx3APqlVDwiBCkJLT/D9szHK5Wo1cug3VQcMQ2RrMUeWSDqv0J5Nm32wNWQmSWo
fVDijGFzZOPES7GLQXiCL0WGyDp2XlYcJQW3LONv9Ea5Bsk4QQA/EmQ5sgfAgq1Ri1Q3bYFrvCpn
0UBZu7C+kF9KLugmmo8KbZu4R+9yb8MvZjjoNxV5rwZx4sNlPWR8ToV4twwxyKMHuYRKHftFL+9r
8iYY0yxkISqI4orNbzM/olh86i2t574wszsIeDSkTJdwdv7JJt2ZcOAcIA8MrMmncQ3YjLOFFDd/
no9Md8r7e58ZNyqkks8mf9QvVWURCI5aFEv1ojE6gePTY1hJoCByAhP1rqlHXkuOoSIDEjPqR71F
s7U/zaUCqWHPQu6w/Ycu52Kp4bUEeQLEXZOYThu2SWs3gIA0Ent67UNCdklgE6wpoHCbIA9JMLea
IpCTkcTTJbAaMViVaj9EGda1PhCVZ5u2bsh2X/CbbCXxh52QUp+1R7xJJIWd/JnNW4bWgSsrZYBr
w+NCKpGd2aEr4Wvbma/JJL0aWfyavZIwdkKYcIzar5orb8ixIALARwFH36eToYaXdlWnQOGPHuVX
fdqv8kTIfBIsVnwwYV+B0IFmQdSKLCOLYYTOhGnHTSxNfojV3FsKdphor+ALCW8IyDYVT0ivi3gE
NPjAoieGCWWRgQ06+wiGizgb+Wq9TtyQMRQ4aBg10R4w/zPyeJEH/rMooxjvDEIUwPi/rYp8XVQe
xQg51HGmDU8NJxo/hb2qxU8xM++JMd7QtV8yfnrNEzgOF9ozgTWwmRx4kag5wACbDDic9LtnAOU8
OlNDZUT4apCtwxlVlMS6aZM4itQ50XFCh2ZFu0F41CqKFYj1+7wqLtR/YrF4wth4g5mQmyOd6m9W
1gQHWBd0a3cVdYnaWUeqvGumMwnzUwKMiPfx5kfIZxP/cmlRdvTIqvRIPsV4666gjoZBtVuLhya4
9dgbC9R/xWYdwa8tEpjFCSgteFdmDU5AdKLjbAgeqKEUdaJyiEeSxiXzPMXH/q1nERGlokOgBMvG
kWWjFqlOtNJhsB1RaenBX2io/hIq7Wxy5yhyYwvHTbk3fskRvo6dcMkjulF76e4pkey32jKfeHyU
JL6Luvkgsu0RJYc/iPdWMblQq1pMN1vV5/v185bykz0Clx/hWqkWrJRyCSw5ieCOqlV3Cc8A/hia
sRYU8rhDLEOhmyqtgw6eu4cAYsim+ueUOs1qAIyj34BE5aIGihKSToZPndImpJI3SVwewkcF60qK
keqjFzZMMPrVu5HDbZjE4yBfID0Xa3YatP9zmhiJ+JNxIlbSAjtonsv1ZLUKUZ0ACErtZcV2aI3G
m04bC2W+isEygGjIlvhQ0ebMbLGd+q0tVJc9uEMx+K80PiEA6dh6R+wRoRdJB0TM9ZiQRJUh8f3C
KhXkTNpjzglS+bCLqNe5Hm6DinkzJ1bxVY6Xc+XUK2vtCWRHjoLN0Jx6JkANSTtMNbaQoEPPuyGe
H6CvOOe5AvymScg5XeGNARUyoP6pDCUJ2xOAb5Hr3LCuTKxfQhQAfGFDYS6q78Ec8GOWKD7Sb8pn
t6tGB9X0VrqSnwkROyMQiD/G7Wwe2f/Do6Ywe7JP90RSR+d3UofiFq3r7CiQ43pTAd1gDwvbQ1g1
uOXx4mxZ0DuSMhRleBATh+HDA8QZ4QaoSNxFnT2jrxR75WCAZpzGGuYqmxwMTCLIhpvkUK0ZAe0K
f74RsEf/ItYQVCIQOBV8S64PMDeAZefgbSUnf0twzORvhYVYyDOZHxBIjsIpu1eTiaHB1iPpqhPL
XeQLWKro1vbJTROJh5LWYxbP10bMEeiMl5BFQXJrxfSa4dSEPpuRaFi7NwXluVbyttfglTO3CUNX
fMpFiR0fn5vmAT046hM2ik6DvN/A4hM2sWbK5rD9xc2ku8a9ll9yWtRVJpb1np3w2e6w40Y9H+qH
ZUZ37p870Uv3cLEVIr8XFnR52jHFtw6R8CdDZinq5H/O6anGnlWEMiMORvKHfpQco/5VCoPkuthv
DcH70z9GFFoLCxBt6Llsyfcb8TsPT2C4R6tGXKItR7BUen5ioHjKi8IDkOpVY3TuY8Ymq5snyzks
9DOlUq6whvwqQ8xoluBqieXurW11umOvOm4xeZqn5AuKcxCRhnnK5u0fAmSn2p9EBz+3O0DoAuPA
Ki5CdGvBKF+f+Ycw4Pg2rzo8waX5nihwVYsdMCPh7ijfxWINdIyv0LThM1876b542i4bX1XnTWb0
rvekCiDPZozkU4BcrWd/mHOZJVuBlWj0UP97jXCbfkcGFMIUzGJ2ERPpomnNjgeJ/fZCovcKhXed
Jp/Y6pw9hsrYzJu9PoKfuiMpasgqbwMPWU1zLRbjKqLsmNLxtlLOqnXuGWwpBm9mGd++dYv4agn1
YzY1z6KSTM8wcm1zHe24JI+jNI90pGhZW4UkFyFHe1wGBGaR9STwz6XY/iccl7Bw5051TKIHadRR
WcEVqd/T7M5tvx+ar4QDr4mGfb9psekYucoVkkU0XPAOtNdXLLavhaOOAbffyZikk0ZjnsBp4mVD
mJxBCEXpw1jY1qKd2GUP/SQrF3S7HFemmZ0fsbijvl/ThjHc6iASBClqUz+u1OOhu6vkIShT64xH
QbvTgOG0iCCFycj4xxDs3wi+bc84dlO+k85rEDszLRzKeAqJX6/UH5GvFzX7CCRgBitO6jwNlLac
LIZYbe/RSCiwA1uZINp5j3adXQ+S9QLJuoyyGv0VmkoidodLKQpOS8DEuOBjy856LZ4Z7I7WZYyC
ZD9InCTAIeXqXkJAqKqt3e46DvAPyCqEx3ZLZ4cGrBJ+FvCfnC0Geg481MS9RKdZP2zZayr6V/H6
s3FlGQTz76S14DFgDvRnjaRvrGICmilealhNWEJqpBhJhcYQunQFJ3i0Oxn1yTeCw1Me9zfdTO4c
e/fPLd7h0qP8ReBzjKPlGsG/N7BtdvlFLctL3xWntngWphpo0RTIBD4MxeiPM0I3YHSIIhusrlFF
FjieNdHuRlfWl6eo+wlJs+TccbVmfJuMY7SCF9LJZdWdjcQ1/Qk5H25StTiFY+1igkecOTm121LG
2f+kCm8qGuMyRs28ZcoBrGIlDPm6gkD1KaGiOZls8XhayQOK83IfvqDfX4QhUAj7Qt4XItWtKRsf
ZgOThklTIp3jmbE5i8sUYlLq4044i5+NgoI3vi2Rwn2HNAQ3lYmZeB+SSIvk0BgZf2J5MKughdPn
WvC5UBvVW4CXSIolhi7Y02j2dXBAhPekqK5X/aBL5PWV2Dgov9L0lsMB6BGpIC9By2GgesjtAkXH
AHWxAxgZ4U8cCWXI/pfH1FT9TjUCUJMPyQxvuPcNbXHaP05F2EWKue1nbB+oUj4H/ZXSFiVTp67s
jMHIoLZQc5v2HVkSLl1ieqxIdSsQEQaus+FA6nZOoJk7YwO31JH9NvtphbhEZmmzuJxImjvkRbPT
YNeIPfBvcVtgXOcdk0e2z44gYp/9zKQRFymP1uwJBLQaCSOT5SDE15Z3tWbasoJlmTYbC28Ty3F0
fPUXuFpI4n1NzYve0F/rJ6dmqB9544iXYhbXlb5lnaWHLjPSBNye7Ln4xlSwR54kVFuZTIYPXhGY
8NX4HlPBQxnOssVHqJSyquXThQThrBzKFckzAIjaXzPTTuSW7GrcbmIzeEaCKr3UPJMcMATQmO1Q
pB9EkwyC3i/zjtkF+kklOuWP8i3dyBCWiQxY8UPR9AUjDkBbK6H9ac7PCT10I7U+goXdqjQM/lIf
lVRGB62qNr9TDK0w7CAV1nYMu6plylg2K1rKfbGcVaRmLcPvdJFchIwIvShImV62EKUb1kdFwm7J
WVdkFMW3NIfXLgVuIpRQzedreOit5coJNp6zrLqF1nS1YgjQzRJsDRnwgrALdMO6kHHrj0LqaEcT
3jO5Auxv0JVJBtX9QSNYrTqSh40PhNAP2iJ3RSwXoed3ciM5Kg82ehe+mGxfgdup5HfmYvoLw+4U
LRgchtZ1op4p5E1jpQ+PXsmPJDVjleh7UhvH5XyrPhzOzpUOm5diZfAgP7fNvxC6UtKTCNl3fHk2
Z7CSdudWFc4gAVmyTe8Ig3tkqxTBfRnZ00DsuC0X+jtK2I9e1j5AnH8M3SmuxefarO9qJl6V+bUQ
k9cSH2h50rUh4MqiFxogxpYsFw2NsYlWQ8g6FpKNrrTPWBXCe4A5lGfNfjFmpyIcE7iozdmLRtxp
gCftBPOdYZE4nGImxgUpufxFQ1vBui+gK+WiscC1aV98kuDi1ZHFVOFO40u70lSqG8EHjdSF57pv
z+pfVYj5C1LNN67aUZNUR6X/G9ocmBYfacQ1jlRxRdu2DEfAQVuYO/8rZQYu17CYmVHWeEnQOGSI
bmz+HkTHoIDkl8nbNRP7XyPLPIhnoLYmEt4/WL7Zhh2XvwMgPU0XbbTfFNfTGCBjKEj1gW8aK6+m
EKMQ0imVziNK85juJ8YRkdL9wGixC2BZqq9Yqd/m7NQE1iU5KuXdGk6XTtWIHiVLKld8fDgZAmfa
53FPfRczZNbHJ7OmkQ9rCYTyTdeQk1nzJfMJJZx+EOdMNOHkg2PnRUMoY05rWhftN0ZbAqmJF5gR
YZu9+Nb28WNkNLGXWFqMJjk2O5QiATYfLZMfuO+RNhKr0kroH//EyfreSNVHjdLyTp7SswDBjDjI
Li1EVjMopL4Gi0jzx+iO+5EFPy68yLgNsXEzs/WGB+2mZ68QFD3SUTBsSczkikgL9C4KSOs7F3Xo
0fcz9wNpXn+YunHqGf4Vh1hV2XLTwkcttjVyQpEuCAsfvGyTN4qkq7+M+XpJDpMxQYpYHESoEI0n
YrA6ZNWNY52A/ZNZfxnU7NMcbhh3HoOhfxh59CFY4VutTa+mulxTOtF3i6iL7P1g/GVXSHh2TXcX
iiCA0P6uyiMapOfQOlOEQlHDF/s8SLPqlZLhVeLkEqESN7hIEw0orOGlg+q1DBOwW3psBUvzYqbF
xZzqoEuYYcfNkbTHs0j5aBHm3EAVHBixsIudFEDV3Cjjid3bW4wpTo7iA8FxmSrdaikmUAdL444V
4GEmRQF0vALek9p7Zj0SwzP7GmR3weLVoxMMFVv5O2jezIGYGseYsHqJc4sK56hUQUKFhKPDEn9L
i3aWC1as2YkSyJfxAXf2CiO0g15V7PBjZFXowxsMesM1PtNg2oT+Uusk4SHEbTSuoqs+FEAo5rhb
+tn9M+9FJFOoTFC6jHTAbXKozNeQ4e/IiQr/3VUTwO5578I9AOeA0QMejAV0cUrhvjHeJYgAM4mh
fIrGepClgX8ROIO1X9bFFwvjnCxbGg8k0ZfL3AOZDBV/lKiEM+26ZazTSqbJQWjI5d01T10s/3+A
+nxkXk6UwszUE+fi0nDQy7gWcedLleJMrrgeQqYIFf8RRx7JCAwdZMg13PTyjHNp7lbDBYo4aQGj
liBEi5xL8Vmw/lY4Nf+KTPYHdBVigfGftBczxovDLLTyULueq462BrUuzPHPiOwLYuRICvYBddBX
OuXGFFDcCRmEyrcGlT8NVQRVh78mSzYLBDUPM2hccpIxlF3V6iiR2MJRvLAmvPX9YRzxCFgPpF40
cGSO6PSF5m80RH5xxr2WiwOezpBhmVNL/giegAEtQFgl/uLvTwUYsUuriGRBt1EswCCKsyRbXibx
En6NaEOwAgwM6/TvBE5dfDrzC/HJlNEw1WyUEe2RpWQtd0OOnlai3AFi5FXyyliXH1plDvjatjMS
EiekGNHxgo63TMckJj3nUXRHYJA1eVg7Dct1jJ+oxwadA2sNT6V57SlUADIwj9a44MTfnmslYZo2
hEDYZpvfVFWHE7Blj/xNGAg4MwHXLkedAmYkmyzP2rcSfMRyVMACRLnmlVCFFYKx8SzA3cxWUnqZ
iMaKCb2NFWvHi60G1aIwtcUJILv1eAQYchHbc8y9QpSuYhauqEiOeMHJcx64prN2VxAX3OOGWQNz
gr8/HTZeY/8hJEcjgwqIY4YCeMU6sSU+06sKdEMTy1nBHxmBtPDlSKs/KWjEBANrPcPzXcQW5886
odWgAB0JfMQ3dljR2QcKIYPUkWhuBoSkLULSGvT7sIM9ENfHM50GC79Tje0+wd9WvbZ14+hHtKbM
h0wGr4j7TWpyWI7rTTUolTwAcmDfXYApRh8giRmJfG/I6G0bMmeuKyi6hzHFLm/9rlWlYL4KNBwm
93ekbWIKGL754LVs6uiGeZLJnabaFatLFeW3aCFOcL0OzIUhXsRZ6RCowdHDsTNndoiIOaFxrxFA
kicSzOstbsFViKTred2yS4AxAHXTtrDInXmXB8UnEyLAhrOpiyS2LVgqYOGOSJ26dE+lStTnshk7
XAlZSKtT+6PvwSF0mG8Vx+9SX9CELuRdwJ9ICXxID4mIBI66HRA5rW5E/gUwUKhd2CHbEOk7t0/i
zAxBic6Q2CPp5YUkE3xh1V5ChMh3bxDQmOJ+hsONNhm9cqQyHFMWz1AAx1873AHxYPprdJwTutoi
vYEKkiWPn/wgemIxkTh1FHS3kcpDxjRwQaIguapskSVR8jywy9BoBO0kMvGnGX5PY/uutFc1ktj0
y7CddwV5LbI0emo9nld8sYhiTdgvnROrHRaXiGyjZ57BrhqNl7nnT4dMZ0ziG/uZAfIPIXxPmZqF
Xfg+mv79Tucsz054pqn+viWmltrQuWVcMj2NXV6c2fAN9lHhUftUusZZwD1ws9j5eJI5x5TbaJT4
/7k9JFj+NB3Ss40OOLFwdXFJAbm0zjIS2Wq+jiFiWiyGzIt6kk9CzhR+djWeHKp1cWnJwpvtFHSk
1Vv2uNjqo6Q8HBlMkV0icbkJGnpgXmHkpyaymFWzZaaXSXNtmBhsuWoDeNtptzUurddCG0f+HCOP
LRAEmV2ESk4+Ldq5/8igg1mBORNvU52jJPVHu3iPUOSxs7ENdbqu3HXCOkBlwdwmcUQyJ+iknYRf
iqaJzzlK72QukabgWkEK4bFT2GIR1dlnDKmtwW9Bb5ENZc0P9lxPTESx7CXgyaaBOlnlYhjLMybU
86I0MLx+coPMh4XDuhD/6iMRUJhb2ojucoDJqKPGVMf3JSer2GSwE3F5s/qxQ02w1WtIHErmidOT
7EIzBPTbMGBC7UzGgyDoTmnp/7I4xjqDbH51KZ5bqhIQsEd0dC1W+02wW6cIbSwVve9pBsrRLLcO
kTBbsp/GGK9Kjeykg9FTV4xawVVX6brxO261gIgMYHnzAzljGs+1dVuuGj1LPC122tpCkgdk0KNH
thVEViiHIFzN2hWkww34/v6W0xbpd+DwSHo2To2EhrY7TqpwQEShW7CcWMpnChp46l1ycDOfqGqR
Lfum0qAoX/5G+AM5wUkoxkyBDUZda6egAyGEBH2zrujkIWDMh+AExFSBkYDB1JIP+XkyS7/cBl2y
gL0nT4lq4CqKuEDQs6PbHt8TnhwlWGilhRKCSTpgz2KzRXnec8EqqeTs0t+Ys52avbVuJpszncyu
A4QBEc2syPRLM/ZEv5LDsDU/zG7Zy5TwttcadLIfq7VfIoTa7L6TqJKJ1Fzii1zvDB1L6N+EHzVm
JaHByiGRNVn3qCMEvoHeQ1dBKy3i7MmuZA1bCruekpilPVKvGdIi1KqT3+sE6gys9sgz/16Ux4BR
XX5SvQBbybAhKZViV3LmxLx/1pe60/mclp8fmY2yVLg3HjXpHRPEXMxAH4HtUZSi3JbBDPNzmRfc
4i4kloKBjSjId2iZIjH2VplfZNPJkOYBJYwywU0iOsMVxz98O/05t3qwohmGaQIjwNih88H7pPs7
E7LrUI0OXXG57GMAMFL7SAp2+tgBoEphRVMT9mrg7S5GG/mZ7oIjYYryLmPHACC7OhbPqcDMLwrP
ZH/6JH7Nj7F/HbA6wZUyaKtHRFdMQeY2Q1DYH0MaqA7+bMOeHAwQJn/G7RyYTuYn6dfsdT99i7+M
oDiaVCTgETLHumn3s4wyks0oTEFjus37+hdHgXpldVafwuhgBArxk6BOh+JqJuUtG+CakHsgdfEj
/ZNi7ppM/gTLYdTWsDPZWAAvwEMZZoZ4cbCSct5iuwYVHwepkeJf1U5k7eCwy0/Rp/Vroloi7r7N
06teAgeoDYKgUEhlpTcao5NYnhLS3rBOE7cDs/uVy62wDYQ33EeTV1qHuXl2mnzUsMYxkz5W3J0R
Pivdlw3LZgwlJNjnADERjaYYAkKhVwNhbhW/yeRqAOQIJ3TY/B97tF3kVe4IEIjZLs94Z8igjEeC
G1m4ZKSFq8B4G3rgqnGqiC9nODLI5BfIwhFSHWPaCf/98p2xr0VoQ72Sat6Ss9OfvysgTGyk0NLg
KMofMsqn7TWlZKTRn8KvmIB1bWBfcZTNIKvKnTV1HnudcwdGqgi/mvHJF37p6eGVDfe77N5jsdp3
aIN0vIkoGfj2NyyAfbPQTjJzMTESrhgFHFXnGl52ExU0IFIEPaD7YEN0tsa7pfMSKUdyjtGZwilj
pkFDKqbGPhE/ZgYCQHkAj3+MJLHng24Pce3rpXHsEKiPqpP8a/CgjEJ2tB6yoJELOTZoBtMXBqST
SfWBTkDQ7wnrQDp+1md4483KV0OXpSKTLwa6XSYeNIWGq8iCgi3sABWCYVOKFArdWY5JUTAxzM8z
Jkh4x2tX03kijg0KHF/J5vjCtIn/gl0+DniYo7P1njPWHNAc0/efI32vQW/RmvfIjCEH9BeUJ5i4
T+sMhnb2EN1tS46WjGVjvvdgfpcH3sdTgcIRCFwaznuD7zYaUXeyw0RoxkcuVR4Q0BurwRPLrRWB
ZmgGytD48otMiWlQ9HLmrxcyNunfcjpclu3wKg/YVg/znaydAyu6lfyhqGM6uJvwKj6SaY9G1FMo
zVUsfd2tJ6sDZv1moZkUGh/MHg00M1oNi/ffGKFgrZi2oR/Q7RBTL0eYJPdmEe1npr/VckHzRFsy
HebMupdp+bSGP/mo0z0nbFI8ZMsma+dYjCBCGgcADdgtWGCY0B9oYoZTVcqnYr30wysj5ZliUGxZ
WXXgDkSPBUoEUwRsdg0FlYwjMyEgMgo0dqEim9Dw2eLQqFBxxBVWi9K6xM0bidunwvwucNTlbK70
8wLwlQwpqMkmiV7aOWvQQDuSgF3NwMhkf7fotnbEXMoTHcleElj5Lp99FR/sJZDmHuSLdCltzSpe
lJAfc13fLOwIWbv6iya/l5b1nuoFC6r20kXCmyrsSE9gAqnDcZ4mF6aC27vhZ6nL51FjOkhYGvTA
Tt8V5CkqQ/GiZcpDldjhIRkoMsxLk/P4Z5pvJrOOSRr9f+HfEk4v1ADKFcsGicmXph/CvyJu8lAq
7/E3JlyLnkS5oNg015P+1zzAWGBhQbBvd1zYJIgDT2l8jjLWi8RJq7fwFKfxgWmXVYDn2M0CMq35
L1vOk8A+zcA5ER6EBylibkVplvzrv9cmfs+m8FVGI6ngpWC4/YBdxVpjTU4hvBFF9kCzoz7AT7oc
e2Y4wh9j22C0pW7/qC8sWVBV7XMerHrjqcDjwfBVZ9JxwPCloq40gvQNTh9TItGDyoRf5VSyGitR
wEVsFO4MLZ9TtZt/MdshVhu9pT1UJ/NnkM2HmcdnTOL8jadHPFt3mKNt/oR2zfnd7aMX665V2llj
D2ItxNyMCoP/H6SCDe95BKYS42WutM+wF3HaLmN2nsvVW0Oi1pQZ/bWnJgqKXYQ6ecMaMndw+hos
P3XmfCYUN3NikqAFc0psUMpMr9uWnULQiVoAqjzErKA8Zaa0YxmdC74FmZixsZ+PS/VaKQKJokTq
7bd5dzKOfsVcczuN8OoP+olmHWmSy9aAblBdJX+hcAjj8uKTcodq/yOH+BYfpBV4MMjQ4ldVoHcd
96R8+BNitXVv3U1gG4td+QnyRan5jofemapwU4O5TWLu8JiG5S5jc7iwDOTKF3FMJbrbp+t+VL7W
dmLi0Z7L5N1qYLpqgMEoHigoLTYU7esWAlwtDaS6FoLcRM8DSa6RoLN+c4dVdwLodtlxnopbglqB
JeZdlLNHdGxY+CFLCKxEvgE6C5oV3XtY2aqUXSDpCr0ACGi3juoLGDDkgLk0kbFMbz2TxN2oO6hK
BY5kqAB6zDAAncCErtZFx0aUny8V80WPqoukYv9LikBjCaPX6pmYiL0CvxGZSJTdCDu68FTqRX8C
EexFp4I12nUlNaO2U/6iDfVjrFVnJAu9QsCZRCB4+BDBU+6Uun0m8aMxousMALZT/CgqgymTAikN
g17j0kheGeUd2yI7aAaJ45lObcAaO+fMGfKb4ER/F6CGkw87aMMekRp/n1cKZvzlRWe6mmZhDB6Y
1LNwww8dX0gF6qG0AjX1DNzi1n0DHWsGDgLLScitGHMCgISgrlRXGCW3jjiCLBR2CQLxOtqFpKzI
LGWq/80wjoisx6gkW1fI41r/UHKGqXE3n9gqJYstA5pv7MKDeehhQ1cmo5j+ZrVQmBLQIEJ4K6P4
vhF11uoapvGVtPJLm9eXUv0sGU42GLmFvPE1SKzKcRpY3hsV6D6GBR2gswKVvTnYo8lvIyOWPiwi
6imAmVQUYZIiEsQRBD0wPRY0GAb2OrOJ2UCyZ0cQ8AOHzG/pYCnDrUTzqL2CbJB2K9NDsQpGvUIE
gSiUXFPchqTRA1kmhUCM5rOg2qqe3IcFyQcJt3Vry5syF6H1G7LzaHiRVcHfuqhK52OX3tacgPov
gY114RQ6G8n8oPessjXzpoDPFPzcojvkbgO9XkV/xgT+RYRY6KxXDMSMjP2TESRK5SOsQUNAuXNE
UZA0HwMYdKv7Q2h2CyJGCdCao/kuqTCmzCaTzNMHhfhkCdQvwycJGC12WZUUPB6z+GJuKqAns/QA
iL5MCmsCoX6OgnHt0QxM/xOvm3hTVYlwdvEhQwVKk31jlC+tYD4FZ6sf3TaekMQx1t+gOitHwh5b
zllXyvOc9d5YLKfq00JoqBpbSB3BV0B0hb7219dRRpRVsbSUjGC0CHMMUZ3/01iadEN0LvEaRopX
ByhDxcajhSOPxM06citAGSVh8VLXD2nsr12lkmiHwaONPhZ3avS7Vqr3LNRuk2tN6d6CaaUmzS0x
lmu+yhdT5HU+rUzuAPaYRLorZAvw1KiUL5Hu5vKyb8FodDWGZGIHENgDy7zWmPNigeRTdPvdvtCC
CZxEoqluSKiUYEALsuQrb8dVZxuaERgrI/gXZi/prfOYS1iZeuutxnU1RnSooDxDfUMVWnuj/KNL
WF7ZLUSTFIizFJRkREZTehABucs7ObeYR6cHkoU27dm2bmOzHlNSMqYQt4rdDCQZHqMoBAjFhSwk
FLTGF6sS/8hkikYn9VqKcRWD7rqULiz8iGqoPcLGL1qRCx0L1A5VIshLJuZ05/JzyIdLKDHzRetc
QU6XCbRSUbfptLLC4Z3qg0mqyNxFNZHmw17QqyDSJT+9mCDPWUOLXIWq+chANdRh0PXKPS+1Wyto
VxTiFyuvA+QDLa7IhgQ09PEOSmEwHlWnHDpc6BKLxfC99toq8sRaJwFy3Kl5fgQozSFp+gksTRHu
dQtLM7FFSz7PlQSPgTSTxdH1hGtMOkfXydUEOjJRd4zfhKCg1Io8WSQmhLWj0Vwk81AK+BcakW49
WBP1PTcPIUUAxtyisLWYdwGXd7+P84lTEjcNHuDpjzBUn2UoftRF+mysU6WLbyUTKgEgBfvkZZxR
4Kcu0duO3lw7y6105QB2O/dVtNJQgPX/aDqv3saxdIv+IgLM4ZUSSVGByparXoi2y2bOmb/+Lg1w
ga4J3Z6xLVHnfGHvtXNWB0pPzFzihcJGw+4wY4p5Z7ezau01h4CXMohErGZieOwfZoOgWeUDJbZo
x3pysZod8gGzhA6nYC9hYJpPR2sRT5blFgIivTywEFgrteEVhQz3leEo8N0KveAxMpnQoukXhsSD
gh2lKvWn+PGX8q8T8HS/F+BBXSWsUO+GKPBTAaePmVwAUPEFu1S7s1zXpzrRgh5zkN4KQHQG+bPb
sO7NggiUmCXgo+OyDoEdEFN3zeefsY8YpY+3uFxvOL60LryqqYjabzqlCHSi4bJmVxVDVf31P1fO
pTCns3whwJgWLUIh9jbujzBuMaBFyQYdbIEnTGKDhJwTCwmCRYX8EaYSDfo2pubIhKQqiGBQS8Oy
K+HBqACcRZPjg4jKY0u6OGxgc2j97C/Kzr30ZabiJY31y4jGHMvAEImXt/YFPIof7fEe3kVtuFMa
FLycpEFv3mbm0PGT2bZa8X/ScD6ax/guFVRX8PWBXRj5dYi6SxyN576F2oo5twExpkJHjBBETUxY
O80Zh9btDN3tmdNm6ItS5S9Tg/lW75Ym3EAaLHCI86H8ESwWhPkhyRIIS18cIvuhGUEHqnu5yA/0
VEaiXzTN42nlSNvcBl09D7LoNcVXkzmapJ8VIERCULDMHb+yH5N+g95z6aWnER5Chs3vLGscL3Y/
fwsi8I3t/CrH/EOfKJUsK74Wp7pRj1Qv9RGZxEEppoPSYFjusTDavLm2mV4oyxqk5IrPYLQhamn+
iq5LCukcFaSUYZbo1X0BvIZPWOaSxLRRMCj/MMioALH8CLcmYgH9HA8YWt+ENsz5wNLkyCI3mYWG
heyuMfwx3VTPNEFttEmu5O5dxli+xNtCQuYngx0WOblz7jxsAZOCjBdbgJGd9HKw6YB6dr0FTzY+
RHqJObWQ1xCMkMke8v2dUUPOrYBN6q+sxM9JgPgwqnaDGxn5FUlMm54ghgJNYonVBq7YoEHw/4EZ
BPbVmwvk9rido4qxOTvAkS4XhfJUKh5E57doCaU+L5MDkKnmrdr28vCR8A4wG3oYRnrXAiSqkl6D
+kncG3krTo9CORxwOrenJlcPo7ihZ9ccfLlHOfoBfuIhiaoXaqRS37TkqMpRfgh5sUhy0IfbqObX
zIy3ms6nkrnTiTYS6aS0qbPP3gAHulAwKwQG174eE+wuHVeynSDyLH9K9cQ04Xv5E0HGgHWPkqzc
sZDmZsPrjQgS2YxZw8lO7BpF45pee8wlqEu3XTz4JcjdrtzcYulZoxsSBU9GIJXgPOe2d1jAmgQj
iD5evot4aVjGmkdEbuvNQP5pmYh52ORx4WE/85lEMZlFmyjgpYbLs3aswMHTGX/Bh3Xf1lPtCSlC
tCOfB4bIxAZ328Gt2/aef3RYsO5Hc7qj3WEiPWuoCvKbVjDgYXYQVhu9pUcbHcEIxvlMkoVjtTe0
Fe/x+XcGgRzhCGUTUtiIKfAmW9CAFkdbIe2vGFDBM7hNnFEgYhlPMTIjlsjBdwc7S+xzELED0Xfv
PCWdzT6rLRSV2zb9NLqf+XaJUY5B9yVSbSJ7tXxMeO91pDQEif28C26ONTCKa8sv65D2M0mBqiwX
5CcsLjTGUKFd80IoY31DpMTfI7KwJ5XGDiWZcpkOOej+sL7KYYlgQm1ckVPGtPby7M6yftQsVimM
KMUWGWl86q3LoHzrPcJ3foz4F+LXiuSpBlLsiHe7ZJ+0oQDV479L29g6onSJLlw7Rccex+6ZKff4
Hgg/DbCf40a9q9AVu3MNyChmmJN06Y3xtC9NK7iWjfC3RQnRv4NMpGtFxAz3O+bmicS+xY5m1VFS
2aa8YcpdhAe8TMeGiviX0TKq/UfX4iyrj6bFQMZuCvHWSeCOPBmqID7KCq9Jsd00ZWU7OcqmG/J8
G+5TDr4grIVtFbEAodgGzeAj9RWe0l8qaIg9Q4gTQt+J+G2I4SbzD52u9HhVjKJ7pPTMk95URPTJ
EjYtRPiI5ICVOQlDJuskLT5vWvXAtMKrNyk+m3NdppRAV2bL9xwYWQazBKIUYimiIdU7WxmYHZfq
WDssbfLfke27JhwXCcUEW8UlFR3tiqYYXyyMvhQ94owJsP5lykGwVsmY/FxI+r4A7pvTJ5rVh16W
LzRIA/GHKRgAaFsifzQergnVnPILGYvkBgXhMDDH7TteibQ1wsxANLMTIWrKkztiSPGMtcJlGMpD
C4J4nMfD+G5AWbtU5F2banOwhPxQEehdI+Gu+QDYrVAfDTSxyltmmBiHqZ4P6oC9vpHRkXY7xDPR
Jm7rg1DgG1JKDh8qa6AeVW56zDJ3dY22o0e+gWMQF3q7KabiJOZNoB6QSRTb9EDoTsegY0WRKPkW
VBLxGBmyB9ETgWhVP8O2e7wzdTpERstxbORD/RbM6tV2EGUffT5D39RP9GwPiLXjicsbH09b1COT
AtFohfspbg6yILPYQQVESgWPjf6CVuwnEgu/g5RG+1ox9jUxDvpzKZuPRB8+MCF+WJc2Iqmwz/Yk
TXjsqmKU6UW0JZUCHt0xmfq9yaV1lQzHQJKCEU4h1Kt0RnWbsf376qTNBHsyivFG2IaPjjKcFxzE
OxTmtDpbg4SjEOChzsaXaSUGIfbxwInk+M4xXViHbZZEBzQGXReYEHZX5AUFAgAuiZ2U2jHu9b7u
jhGjbrF+seDtOK3/GdsIpiVRtETNbHpV8wqUR9XXgh8n6jbUsvjIuYNE7EIwQBztof0rpP+MB9yI
s9mBZd4kRr2l1rgO6VVD8dAJ8nawk1empUdxeb/x7/yfSyr+LuYL7c5idjv0lJ8VzA9OhNdHbv30
2CMMe/xjHY2ajxsSRwsWmJNM4FdsZj/FISPPTRpAeUG11Q9bGF0xK+IfEevTJsdNQjLpKpFm1nyS
aDEtG5AbOEK2qcIutXA73BC4M8XfVkIEHkZeWl8lJtRHVg1Ss52+zEj+zH9qBUbZbLyBiXu5L/fN
awSvbDSVT5yhUg6OxQ4g1aezOTGOwKfPpTm+YYsSdOiILjGDnZj3f6Iv+DlpEkik621FOMjpurX0
xgWrXpKfwpnBFqJ65S2eX9Wg25dglSNUWi4l6ujs90A4sKv1gt1uAkm5CgxDwiy+p4t2jSUUH9Tr
9lpLHOh0rOwHE111UKA7Rj1A7YcyJLR+wUwcKLZp6pdFaK5LhfT1bhPWxj8XCEV46RME9bY8aKij
wuFa2nZpo8qwieUzwgvNXVckT+FEiNJQMRyo/w3IyyRhDTogyDEQZLBwgdZPQdWUgYBaZheSmDsL
sNs0UhH4750KklAA4sKPGJHRUwuha3wQgQ0QaI3W/WKOz+6oeagyHk2nPQYGXYtZPPNAMQ0HU0+c
bNLmXx40b6E3CnIT2zh+hUbwBVPxRZZzapz7NaBZk9MF+peg+8ZQ+4p5wM7tCIXqLX67H7HSykeL
hN1FKXYlCPOMT7Ie75PvdqjJ9hJPIi+1IKvsM/pDpp/f0XEkCI6kcsXiduDunItDRWLlsMx2y3oS
ZevgorzNdXRf8ZMbAS0obcbwHQIIGUNk1THqBiIWYwQ2sHmRlsQ0Hl6E21wLXy3AkQw/ItaiuhzO
jJvPdYpceiYALIvPXbMQzlTZqpB5rVYcs3+6qxiLu8igJnvaUouB65Z5KOv3CvlQRG+pMZapdvKA
7J36CdT0YqjePGF3qAnLIpFEtugnfhquBL3fG/Ge85ZUjgyIxmrTOq8L1hVhPFqqfOz05ER08qnc
LN1GrHb13AHhrXe5iYc98iIjcn/79N1TVu7bqQpog6DrQyOajx76vjXdVK2+JiLMdASBBJrN3Fr/
pbnywGK/Tbt2gyM9TpenHqpP2tOl97v2Wsloy0lGsAhyGmhOm4X0UIlEYnzj0ihA5ZwIGGfCvDK1
wZ40NGHQafk55h2KNn7zjHvxpaZ42xdMpnrzmgXSFlKagNoRoPiAq2dPpnIlwCUuCmmfsmODsSZf
WIuYo3q2NgKvhsdfxVrvGuRGI9acybZBdPR/TOKumvXwk78ssARvubR+FeOPLuoBc3Yn8Z/4p+1/
WUcpN+Ut1uZ3L9rR01qG35TSdUQq8ie8hrcORXsU2YzZ7VtjjtTgzImC1fpStJ9Z+I9q/R1OlZif
+j5tcDCYnx2PuzmZ+x61MLjIlY+9djPxWQ4ysuVm5kIcdvxPxRmRnsEEghEF5q4j+0IcuG9/RtFh
RDNtiq+AxJy0nnepRHJgIrHu/q9TkoOMywBHzDaCeTDgSJ+JHBAgyONIhc0z1EFTTnT45LnBQMiH
0hPCzJv00B0LdsIHRujXIsECLXvhOJzlsAsQjEXrlopf26jE9Q1BA0SijYmEqICov89q1MRteul5
//ovQ2kdeEJ7/A1qOO7Cst+JBeshlFgMRPYWZtKw/V768k7OSouRrEAnxUinjr5YM8Gdtjs8q5lf
KMjaVoqG+GrBDhVqQMlNYMzMTXmy7EaPfKN3+gEhj5jsdAE1IWMVcgLrcYt3YQv2l6RdzQYnhaQc
LNgUNA1LKAWxQ6c7eZ26Clj2eoBEpZMAf9Jhyq1Vy6I4Ry+kcWjINIIhbtWRW7FF27ywTrCASo+u
rBts66wDw4+2Eo4AVPEhHnMV+ce8b1n23VRZgQnDsLchhwQ0b/TM+4A2S5F6rpFuj05rmXgc0+9o
RqSFyJzww5D0OFLkVvR7KRikocJradzVHDUZXWpsmI8KEII+6Y9unR8NUMmFNhth3n7o4ZSHrNzE
TxRIasZO4MdAKN3dc0ZS3WzTxXcGldzUYtsAIzVkp/mQS9jFB4WyDZEx5qYx/9TMP+NSn9DlzJG1
Dx91sW676Sq1xome8jRM8rGxwkOLy5kavzXPCH8VTMUTqgaMlYh/SfremXj6lMHtKebw6UvgbBLo
g53AKKcj8Zn8OFfFED1AYeiU+KD/61DRWqXhS7cVHq1OF7qSf504UvVOtf33lhrRywBQroc4MP6K
yAuKxtoigBEQtTB3FZ3SnJA58+tBIiZ7LsbbgFkWNSyNpMXljK6GnXjY4yNHaUK5jhAAVqs4vVIN
qDrRvJzuaOfOvUCAlpVc9Xi8vnNSM15WRdmH/BmVPwL2m+QyMe+8kAE5V0iuBbdQe1DyMVO76SjH
0Ym2R2Qtwa0EywAnqelMVO98+2UJulVHf8dFgkwPJzNA+2mj1uwCxNkuSW2oSa9eFsPV4RDJ4OnM
f+8V7wLqbtXJ5OYzymLFn8kmUFFJIVmHz0MneJkSEMeABvNfmPUywTYzuTrG35H0SrR7yHjJOGpQ
V3cTWVh/M7zS6Hl6YGVUj2+ZDPddWyW7GalZhkSPtcaIWqfiP6ZRCzhkZaF3qHGNsGVMrXzbkpLZ
FqhdQicnrzZkrcTBBN2K38LyJMnrM8pVX0vXV9HoL46lLP8bzZYrp8xfRvEpTAruF4ZotJHDoyuX
u7UfRT9hIzEJJ/g1QckBEKrEwopnUWh347wtb6Nu760Of41Z72t+bppJPfmvDXWW64QUDc2261h8
t75IxjbpwmxDEml6MS/9XIVLBdhXeM0GDbIZE81UoIip9n9AVHKjO86SPhsQLjhn1AkFcQ9NOjDt
mBVetZLPkh0rpvKkMGq3TCig0eSb9a1BMlCO1f/C+D/8jJSSWTJsFIgTGtKUcBa9AtecuZWxfWjk
gU3TCbTIEe+tYyZfVFmrta/F+ggOwDYzGNaWeqQXfQMkLbrFUnqMDUGMHQYFm+xaeJXpXuCttU7T
EiCptEfykwdsoODu5J9xDW9GHD+ixxF48zAQg5zRR/Zx6AjvqC+BrcAYOfp8V3WA8n27AW82C5ND
UioeEpoI0AEy4JQSRuU7FFqXCaFM/Q4NYNliPsDXyTpLZ/AfByGWTpMtW0whKIIgW8nfi+vDyDdp
wv8qK0TA5CTKUZ7w/BDKmiPqrFuLpI29yFjwkXB9sTOykbmDcmeNp9GsaM6kZeeCJWLGujdECWYB
sNBuYGxQRWM9sJivSseq2AyzRa4LljphdDoeA2smCIdqL71XqKex0GClfOijguyXYJ4Vu9UvZpxt
u5DjjpLcqDcv3qkU02L5qxsrfpGEeeGGQJ62VVgYez36wrDotiosipLXEn6zSGKp/o7OTZ7VWkHJ
dSyiLk2kOeGyV/FflyqYK7g8SRaDTvvXokv5mHnWwhzzp/oT6bdC+8fAMuD0TtipTCgUSjEh4GUz
lIjFM1Z0LrvlaHWDfG52rYGvg6mbepcETL2LcUX2dlE2YvcQgb3ROPOc93vcmtL4nyUcVcM3GfV7
EuK6iS1oYezocJalvxeU55l4sZo8mEyf8gup5Sj1/lok7Mb8qs62qshwQce6pDu1CWSUN6CaulOt
/TKewoqnHObRNloGP2Dri4SrzMTHz145ALG8q2PTm3FZiv9lmhGsY8kYZT5kU2mnc+dmNcUiiYWW
Y8o5iSloZmvBM8nVayRlF8aRv1Qb5QtUZSB9zq14oPU4TJZwkCsMBgJKjSbERqBx6c4HgzRKqnRe
t6L+jccNP9bEWEFRDpmxHODfTIUFq0xHNqdSsk0e3m4sM72juCw1J/ne2Cgv+fuSoTvNvD3pv+no
rbLNuWEoQVbUgVsFdSHuhpkwSC6aaF9xDCCJ2AgDASWp+Qn9ge6t81D6vbfuHewxZ21CMNqMK6P+
slrnBgjsd5pXdgxFVmfIh7NF5aYana1xXvXBS5oNINCanfTE709887YimhonRvLuLajBTqUs74bx
OcTSNQpkTP6DQ4ykfo0z7UNSNgR2wchesHTSk3cIlrB+saXrPidGc6ZKgPOV2sccrrE13gz5t63T
C3srfpaxm/cZQqM5v0ViF+SQyv1YW7fLLxqvBkVdfp84Jzue3ZzhmzLPZBXEJ7LYqF2r3xbLkfHf
RIh34vMEinsFKXNMYQYYc2QAq4KDok8ZyFZNHJUkTzHxZcZmH3G7k7Vlr/Occ/nM3wsQxR54XG3/
ywZ8E8u4ycpop1i3eKUrYeyh6YSRFiQrbFRx2abc+/riy6Dsdea6epqfZPNeLUxXwRlApPBM7isN
702Ew5LMa2ZEecvgnQNlSH1BKX2xqP3S5xyXRVblo81XyJZ5yYTsmtCmaHTBQ7JbMyAyxHyjQ8OI
0s67IjV2hXBvGw6WkKgEVMATkOI58TKUyd14jQ3hHJdtUJLHO15geIVlAgu3cZtJc2loEe5vjSyD
We+u6XQu/suQJWv1XiIrGKzNehK6T579qXFHtnBMrD9AmhBfHF4LeTqWzM1H+hXWscZ5lowz/O/Y
wLja7Mg16d0Ch/LwrD9bAAwo4ZgWjbCKoPkwzYdq3bI2xLpXXwd+Wp1x4YQqcblE5qZ3QaLBxZ//
oNLCXy0HY//HABuvll4syi4lQK3Erg5AbWWYXOHjIMtIlO3tctUG6di0XQDXQmmNM58EA442QVho
Zn2dGUVSmK70fVDn3kN7V0wLOgiFZG870z7lq3KOjyprG6G6akx/JOnYf6sDwLi37UXj543mv/C4
JGDb+urleBoG1t6A+5d2PMwqhz46G8yByAsRYlLNEiwq6aCmCBcFSkRYXOsN/An5kzM1JceJV22i
auuPrcbNY1q7fOzOXNEk14ubuQOlbM4sROVjLCiHd/qmwmryned3CiNr835RORdpDRbRb5kCYwcc
o9E9KGe95qZjZ0KKlOJrUDTSkUwYMTmEZXcQ0vlgym/nEwsnGEEoowpG7pqvZN1LIa84zrVnsw6P
QqDlY0SAsOYqNOJZdmTyJOY0Q7VDyIXxAlTkGAOlklFtcDeQdZthqtBwIGvKem7KQ9lYT6tEvqCd
tWi8JOsZutiHCaPiEaXyvkRJ1BG8PCiuMN+73txb3xFJEcbHgOzeIAd6i41+0E+52gSt6StYhOIH
4c0AycITAEmWFWZmIXIV91FQcBRF/9GS+gvOeOaAMb4eEACf25LtLP4+HzBw1HzXS7OppoKH5x03
T2bE4EVwdAAhn1EeagIzCpRS069Usy00xqfATMlg2wJd5lDBEe5RaxVbq0n2VbC6GTbIEhtkXgu7
FUx+Mks8OwOXCxstZCvhqrgGwwet8gZCIzREe7GV4smGhB82jtDgxnC1ITvCk6vho6yst9vpuigU
dqFx7+fymJUI1PX8ue6yedNO8SvU0hdkK2y0kOx00l0rFq9aDtC7zz09CnnHdHfUJ5c3sNbgW5wi
qdv2YBmQ8urh5KdfWsB0ZUOvTkr2vmpw7wG+HPTU6YBpUuQXMrq0zJY1yzYIpjG7Dtx2squeOGLX
em8s2h3GqjSUnzT35aj6qzj6t4J9vB1vI2YJpwKrFaGuNdliQ+6h5mSPKGd/MnRzsvmBY4pvIgLo
wAwP07Wd1UBtMrgi9ggHNFL4sgx3zAMTRQ3XEozr/FUb1ivpq9cYNR99HD9BtP8I6l85vFnqSVJg
dQu2pJhuR5UlXupXY5De3uFbqEVE9jkgFSmwstw1Ffymhz6LdqjAdqvH6b1uYN0pRgPI9wfrgOJE
Sv5On2Fz12zF87RcejZipvbVYK8iKHSP+JG/FGPjZCa0tbxk1oruJRoVJiwJwFhW0Tga5ek+48iF
gMAHmWd27YI4IorqQew4UtixmDx9BAM3zfjiAoESEo+D94bvVtpPr6ReaFeCvtfSab/0ACKK0Z9E
czcrza4jZG7pr1MZeWRlLeu2chWWkrkTAx8aIWSEfEHdZ2jCEHgXyXY4Z7XGV2HP2ccTOWUyL/1Q
nCbRwLPSB43ssDo/5nqO6RHXwzae7eVABFaUnCGEnwV/Hpv7KFk3408EOAh+ENHnSvri3QIhvtrY
L+SD1IlX/SXu+J59vc+T8aAf+r+mcSr31o8krcc+A68U23eZDq11VPkfY30OUVDIxeRacChjdGor
fuQmM/0OsTRbmiTXPrC5pSoqI7ZQvPnsqpkFsoWyvMpPWB0hTSEfd5MH2qTwgRi8PlE+SCxyGpjw
s4P/PN9pBpH3D7By4DJ6L1hJmRYQWtB2EDxtTOCswCi4RoktocA+6zIUXBiTsjAqMHLghyQieF+d
mmdaN88FqHQ3pE+icx43ISiFett/kf1gxAerDzIjPvfmo1Tf5F6+c/CGsT6h9gsAJwyp3/0Q94TM
98ePNBnWwE0Skl1yIgKOlVW0qwlX14v/8BmgPP1TGwD1qmwfHpO68Yy3rSi+mMxVAfsQsSHeYyqP
uLosAO+Qa+OVU4nHBXB0k/+lrxbJRsRv1qcYSnrtHq/sYGbGc+F+bMp92S/+t3wRm2krVTN6xCBj
J9qizk/YiovQb1cQksiZo3zP0PGMJr7BQmegj+7IGi1I1gSNWiXVngUipb6EUenbJFdl6qFEIBmU
INDVKHJHJySdgjV3uJ2/JEG7CBECw6y5hJp4tkHLgVDyhhHPwLyVY3mDf+4IQNmyth2Yphg+vYl+
u8au4hFOkNTkdWNyaWGqDq5gME+347F0JXEDf2cqsa2QnkL8ZJijfm64JIjOdidiBVuwf8qJ3An2
NT/8/1NpyKY/Vq+GuF0Tm8prCJVr4pFvJavlqfwyJPxrzQ0ffSAhpTmxXwyYDwcFDCluk6Pqmyki
yH/kXZiohzS+Wzp9t/LkDqPgeG/XF0WjpVmnJdq+AMptDExBWHT8eo5ZuVwsq/T/FgMzOo5uDTkD
Tq4YDiHMnJxwumyOyDpfHUYyksxu6WaEM1525rCA6PWmu7aTS7/kxcYpKtXtjDyLmTpXa7kzmRRa
TApV1Mnrocqs3WzLauIjmvdVE6YYT60x/hixvGs1UqcREfY7weFa/foxMTZUF7XtaIkyULJlMIEN
MhwezCzwBEcDJySSFcCLXFMmo68fYn0n++SJVCuBFSu7BLhAN6Y1pd2VT4phHwveHkXtyGGaUCeM
ON1CwKNMipS3EbZEMNg6xjreM1bPSil51ZA6ylK/wvPihozC5uonDfnSdLxWaXsFBUgAe68bj6YH
Go3ZGubNbRM39bXL1LNaqvZsKPzE+T7BNKvhiBhBcwqq8tRQ6eB0fGSZAx9GQnaTEcVG6iZbWsal
3OgNYRrDU06Bb1G7kj12LRM3KauDhDXLwCELmRm1nJ1KG/WCpog0h4dZNXf1MnXsHBM8eZKjxK0j
+2wB8HBK1jb/YvfKFua7w+usPwTRiVBvIZthtrnHy+j0lD3yORLeot9FP47iw0QSYWURC6/I7lAc
V4noQOfakrSbiYfijZaA6RywlMU+w20mRCBekI2jRQx3JAku+YE4kEuTuT0Yxcgxnqz8J+g3sCkS
iupFSGluSreCkzfVexIFp9kdceLO5T+AlzTGsGXM/Uo3B1s2qes74KvLZADA0B6LXjz7DxS2Mdlg
kuaylxjlPf/aHAsQI/AW1/4plNZGAnxP+u9TMLDIhR3YNngYVPoFAyXcfNkph9G5dheV+j5pVGdF
526Vitt9d5w2oTJvAWExjapi02/U2/+rj3tFhF5E3gYAKIWm7p1ojN5hXU8xGexRZ+EGJCEOG7Wq
WA/zvHzO0uJJxE98COTTwU/JXgsoRdJHj3EfHg3+TIp5rBosXdp0zC6Nn0SEoF/YOtaMd38ROQhd
fRmH4Vxiq+6xvEvyehqj+VjF7aGW/RI9tm4CX7+uKlk7CtXHBrl34Sgz5Cy3TnRIqBXbZ8zs95RJ
+5xE/rpWfl3PeJt1n4gpP8uY/BmnkehLoVdtZaV1eCAKU/GPb1BlmyQXvJ0DkOpqLMI5uVK0wzJw
VOgFa4wyY/Z+UM/1dehDg/+ZGISPwO36GM6RpNBH8cDWzNbx2B7EC5pomyscE5oku9INRLdCNmQZ
7qB9PmL+HbL3Oq4b4ikki5AVkNnEDdsxcBPbUY3/qk8y1HPiJRf06c1n+jtCm2B9yVAZXs0INgcz
fGvMZ0noLsii3xO/G4XtZagbIPYPNZEJd0k8/V4sOJwLJBLkljXWeCZv5aJOB/2+JNjnzthB145i
nUKBqLfL8rnuy+Z7NTsiCdKEHTN4vt8cMDVkYh+W5P5IPtXc3zUd6DAlPZjaJ8PRECLZXBxr5oDs
6dUYajWdHm8crupjt9EKFG28YzLvWJMiVJIsR5soHePfIurswrz33xqfRYnPokVMuPJuRdovHuYP
g8ZHm5UDXUgIClCV4gCKcUCEbqDuaa5D3MKC6WgjI0XULQJr6Fj9mLfFQA3u4RXIL2Vol0zgujnZ
kZVDaY+ZP2qw68cUEZIr1MycUkIr3o47XwFlEIrgmJMCp2bkK5pKK1eD5jS2+lQdchcczX7q8ZCo
oDJ62BPDdJil9YCvjYkG+z3NYuYczLvqJAqlx5Ph1aj/LJJtCVwvhf46G9rFCpQpf4bQtoTkEZ1A
C2NmRL3S9Httqf35GiVH7/sNaC9FDyEIMe5/xQwP/18peXke9q0zH98O82WIb5FYey/TBq84qrbW
4+MF0gglCvcQMswg7ZrzYq3nWMdsE1/WEMEYIUgE1pgEfrHmXL67pHWjoQUMGh1iGTzwc34Naw6U
lMyyMdzJpb4jyAFJJLc+5EwSv2gyvI5TbrHm3cxtN8OCjHMGi9olTTLfCEzo58ZR4V5rDxFzeaSU
5LkQudkNJ5m1jTSxe4t48NLcVaGkq37UDDs8EeO+wq+uQs962clCCVcy3nlKZraLcXmg6E9FJjnk
e8W8pI3EgsDFEu6WVYGsofEFY/ZHXWTsaBesElVCj1QsIY3JrRFtFBp3FkUHPDVcasM2G22RKMaJ
AQ6qQN3r5XHHqcCCCXSUi5GHqW9DI8ficoPlulFK1uvspPuN1RAbOUFARdz4512WgENv3rpApmRk
yWfYWLS/yt887g7vY0Y0PKludg4aPfLehL9pSKx1BPqFsfUSk4ZTUWoyMVys2K8RiPCRx4nDUAND
qjggJpJpRbMYf3Q9mVvR/QO4O8YFVyy30FDOIga0RbhaBXDwUoLqKZ8VQQkkRxDzUyV8FZPs6jEi
5AjrYKfvmz47ZohqQzzjCgPwEUZnXh6XP2lfHFowBHGNlEY+x66iKyfirzDc0vpaHxnoFQwSsnUf
xuqdjjqRiJFYCB+Mx5tniGqfT4uAHoyXaH3OZgTz0CAcpNtSDqLw2lziLwPn+jRcLbRHOCHVRXbp
jyVGMBKAMVqGcxfKV6Np7+nHArhGX5Q97ZeTm/dR/MNiS+9mPtsbZC4gglOePzbSYPathQYtRZxA
9pPM1jn7KtNHQapV1zaeiK+yk2UXeSxaXZVUQ6Rzhj2Rj4RLc5tyLKvb9xGebfIXdm70ORi6B2HY
cQQhZuh2KrC4+agCPlhEgXqORwf+lHaqvi0ZK/XvGqiita8iR8Tlkf9mgIMx72K+vc2athdhEnLZ
cdOXw44qyK/zLbUGjOLQXf6V2S9BHvgbXY7+Ec4Ha7+YwICcD7dNXcbdDR5A6IozrXFyXPk06OZZ
ZdK35ngmT1DvMHO9HbmxKZ/sCrsSFUiXvk8vOE4DG54J/dPqj5yHLfuhMSQjTQBSZLKWf74DblhV
CM+FeRyABLilJoZlAuTZQ7bwUK1p8ULiGiQCqAkTHP6T2CQyZNl1qbDrf/Vq9XPJ8mNSFaqq2ofn
Fd0MuHMzJ5EkdjZwZCLGUQbM/Gg6GWN+Mn6N6IrL9hTXWExEwNZ/NFRtPyZjFhX9DCrXHBZStKsm
0ZvUSwpzqmuMPer41DCxam7LEmWcG63rFlRcxPx4guAApszB3e4UCD6Va1xIWxmuNLTVQ/Ik/pvc
ociN4tkPLbb2wKjmftpB8J7phFALbVUL/A8+awmSlXgnyGojyvO27cld3Ii5uevl2a+lzpHarwFd
p0Cc3FoFSsyhb2THterf9r7W3GfsiUqWo//H0nktR45cW/SLEAFvXsvBFMqSRdMviLbwNuG//i7M
VYSo0EijniIJZB6z99oLjlVlz0+MhSIa1c0Y52rbcitBzA27BSMM7TXyDLdGTHRN//COP8yR0LgP
4QMWdBfm0GrGdoXJLmByqa7o3myimhZcKsUx3q8i2ikXhFRWFEYd8+/4Nc7ijn/umR1rkYNAkd/Z
l7y0/HfmqNeapRwLURzspzFCgny2LMPt+FqRv5cdXSNslfLzYXwLPJWywZt2d4IQsRfb+YQoPhvb
6EylJBQQBJxWKrtDgQvLsJGuRUe7oKIGE2Yh/dyx0hlJRx2SoIyYJUqq/7dE+RS9y8gJEnSS1pVa
P6drp6k6ZYU42cDPu3NnZm8ObMDSS3POXoYfLcMPGzjGAPI5K/RL3NU4tvtEg8Qy3OnXFucstmV5
Tj1Djtk0CRKGBH19G65JThC1c+Zs6KEzq3vbUo9pFl13HbJOqMZWw8IBtVVhMSinYta8eS48870x
1L3sPFNQL6ptXzovE/DlmRJzepSGc1CeCZVfomO76qHQsnNygn6WfccC9/TFAPvoOOXJ2mYxrXYC
rsGIs71KwJbakqWz+iD67814WDFunmi+xe/cCTAwZIN4TxU8b+UNaIRlk+Ez05l2kjjJHuUWzmuc
GrF8JL31qrG2mbBGq+LR7ci9bM/o001iUCJc4S36z4Rk5aZlzmrh2cOCWfu4A4Ox+0lOF3SWW5xu
WRdHTJNszttrnOS3QVKJ/14ueA3VcrgbqXwfUpYKCaDsIVfJJ+dXvwWVmft6mdCECA8Fu5d3dK5r
vusERme2OyNj3XE+Y7YJ6oMM7IDgM1gSRtDUQLdKppnOK13BIk0/s+ofAumgKYl8Sj/lRHyWmYDQ
Gn+OH2U0feaSdmNx1swHe03pfoc3fdEeSsbHz5ZLII+cuMeqwtRQFZh1xFGisgT+sE+ZhU1mOKQR
8ihiFEdcTMmbJg8kLTO+/Vyr5oOksvdW7/1qAbLVVQC7i1uZ5hd1im+ITorkuPnlImiyyIy0ml16
jJpcxnw2M1Do11NdYHKRbAYL0qmpcK4sQQYTUVmOI48jKUNsFIn52nR2w+Sp3zMN37P4hez8JGnT
afqOQIe2YEaoI6q0P7baU2Aa1HfLDZ5R2Nozognqp3cBUPCnhgewE88Il9o8ZogIexfLsf9ZagA3
ZfBeh3GFd2RDI5zfKmV5r+b8NQgQYlQPPPZ7jUVZW6Qf2DN31YAovwJo2SSXRGB3nLH5xaOrohYd
OJISlkIdc3dTQd7O4dOPMeXWLa0b9JzED6opnkTmJOqwX9lUFkIj4hXbAUuhFaX27xHV8klhSYwy
Uj80bcobRgfdSPl9qtmAf5gYHRoA7tS5X1KOMFph9JvyGmoQkvTm0fYkK7cYPaiijNp80rNAXk82
b7IDv4hseYQx4lDgqV2J0wOJyR9CUW6s9huTT0QRYE5ZEMBd/8evR94AoYcJ0sXcPM3BfEtYmsTg
ISdMCfG+ntlcqAFTjO5paaROFcWb1lb0S7seF2KULUfT1m61VgNAA18owaRAh1iUF4QW39WYPiNp
fDj2t43/f+2iW6TfTY6Vof2hfo+Qjie8YtsYIzYTvDTYi/EFLgfLGg4KptE4NMOkg5pC/T5BBgNt
uDrb3GjZNyo1qaReW6T5VpDTevBegXVZzoCVjpWS7xyFIV30XVfKuWunM5sGop5N0WBilq9q6lzw
Uq0sLubhb5RSOTW7TudkYpgvGfzWgEw5P811cEmF220fwN3VQHNvTJh4z6vsYTLb4CNuVhV+p5rN
oYu957hTMuV43yUbOmntWZn/WnNof6guTKprhh5sHA0CmxM3AuhRIiucczb0a+9Wu9XWeCaX5Gcj
x36PfCKZrGthatfxI2ZJZUQydEOKRGJfQSR1pwW9B/KNU/dPbcj94MOJ6izb25z5b3LdWRTOEGD9
dW/r5UuS1Zcol2vcfPfAgwA38Bj22rke7HBAhj8zzqBon/QhrIf5Mk3nyHoR5PubknKyXnP9wcTa
V1QByMEJCvliTqprPdRV4zbiWrdwcMloV+1m17fibEb9eWB4Poj8bHcHm6nQWquB8FNUFRJLh466
3erCGae8kKhoF8MvSGKqIbcOzOKdwq+aLOCQ1xqOmGQXMDBtHpDwhXjoUhw6xW8mi878PjcmmzTl
w47az5RBURGKoQq9+K0GWKNVMRJdSmlckabMrl62D4E8jLvqV0WJTCBEK9iIWgyOUcMTS6qJ62ja
h4rnaWdjCTOwhAEiVuzyaPB49jsdTWKyy4aPlaIIUttdmBHQqci9x26idocdGCUtW08lfoatC+yn
QHDTFhX/bGTMyWVCoqbSnmKtyTEjQj6EXzluxfuOORC1sCxxPujCZoDEzqE4gNG+xLSveXSx2Pr3
TJnQMy0rccI6jDzGDbL9aTTlF0cXZZH5mTybn+UC8HA5pD0VmDYd7mTRfC4V/ct3Qxpzz4xPp4Hn
2V5uUJAcnZmdzP9hn5FUXLbon/x6k0dp27az2Wcf8LSgaGGhJLb7zZBiFyO7m+FJFaDBc3/5PeRF
kCHJHw6mknkx+nsjB09Rzx5gHi8ZKI5Tmf2u7BlBQjnhIHQ1H6xiTd79nqL5QFzYIh91srSH7xFE
uYR1lSkwE2Pu4wE5wUNg2B2PRvY24syYr9KLzJurzQHGwnyJYu9zQcz7I0YvAOQ/2rgefQm1QmWU
Em2jlB5vSN+iuSQ55DYqZbCAMFdKIyDXKNCLLQH+l0qtqqGM2FR6SRS0xjF3cIkPPaaxOEQBdY5g
xyRX08ou2Zrul2g95FpymCEoW9X60jGnIEC82CZHm/ykNgw6aAB2OQYIEyMm5IKvlLlBSeIG20uC
oVBxHLCXNjEXZ48fjCoMRZRG7iZ7A3N89HyaHYt1MSIkYjLBrmA8G+1KqcyKeccfMjWvZCE1XGOS
j/hDGaKbXkAaiD17fMRtfJ963pTtQneOKrsOhUM3Ah9X06PGpABGmCDzkuW2v3Vx6YCeDN9ZRH4L
psRjhfeu1KSLKTNtwifi3I7Tt6KwdTxGJDDlyh4moQG0yzgAq1IcN4owZWVkSOUHjmPSVRPNS9Zf
um0d6ozpCRc7Tyxg5HjwxxJ+p3U1zeMktdBHX7GMkUBnFBKzeWkgq8snLea8zHmfujdgIe9pRqEX
3+K6++BQNVdId8Djx64Pc+yE2DIOIi7CGWuFpYznGLQNoTWspP9aVh9ymJ/Xq8mvyXHucjzdsbbi
6I7p6nEdKWP5Tu8Fc88DOX1aLGREe4WYol7Hi0HdsuCOLJVtE3SqCmrtQtyju0xOG0EZ/42GzG/w
LW7bC69h8TYQ8iqzLRawUBgkytmBnemgnFJaiE55IdW9rEibci5Cjkga7kJp/L7FXkYECsHW2Pk7
9kjw9toK8S4pcujJrPxAbPuhkd0a84eOBGc3QGxG1KlgBoqcc4GgoHcJI2kSPC+6EyzNA4DLSij4
qvkOcJ85pqReUyxY4pzFhD+TJose+XxcbTiNMwKviR4IlPZdQ8Ja0lWVPBLKRVTVJfo6zrp9Hkdx
rosogGkULNTdD504woKQbo5+vTHC/kNLtUt1zdI2bHsM5BkB3ZoUIFaGZg+Qjr6+YKw24pk/6NiD
uKs2JfVw4mh+OszN8NKmf0dFew2aeNpkkJJOmuvdY7WG21Isl7bKLpAFdGs6A0nHluPppkcJtSB0
ZFNvp2diTRwE1mSUWZfJjC+iYMhn7cr6FQM7niQ/Ct2U1KQ0rs/5lszpAHweDxOrRXb0AjRtyqgL
H6P9ab3ojDWqoxrc3aUt4+csFejrdui5QbHKfxik7zNk3fNMGutBJ3O4A8c6btKwTZjUECLSQchj
11naAbkVbB30+LlwKuiMvLhwc2JqZjREkAPRsm5QDXjhpArggyAMK3AovqL0ZlXSdaUowHYhk/7F
Ql9r/8RT6qalxbVBdGk7gtyjM6Y4lVjVKMciik56tOs1rykuyToFMgHnOcqLnLy4GaqVPQW6Pnsp
k0i+ISRmAy+F2eD9au5aup4SxvrcTM1OHqzz/EQ/HBC7FdqwnBsnuh6VB0WlTr2DtwCnKnzUu7x2
T9QXjIEPsQ+PjQ1Kyw6NiYGBz7QXEagzQJb/JdB3ovXiavasXPcMVM7qV4U4AVSHWMIWKw0R0xqU
66O21uzkR9s4yaJyQVS6jZq5MlrdTJDyg1kWB85oglaQmAWnGApb6bjyI9DjASoGQy4EDC38FO1U
oXo1nFNdSaRLf2hkQtvJEliNa82sQ0zOcifzyf6yRHTcPVuala4OploPtCrycWnapA5cycFSWYbM
+WWHT1ROHsua3MClc+nSsOEyV/9zHPcBSraj67z4GaiMTm2O1XGVDwDgVK6lPIwjtACMugi6Jw1s
RaNgIetYJH0fr9oBi9o1ngDYJwxKpLdx0d9Ms3+Tha8g46RceESldLcAlUiAStSD0YEAyRElol1n
+I03cGNimt9t/DuV/0VDy8gDRud8ajAXAo1qfw2cIq5xscPkU9myv6l0c4e37bejKeeyt8GzxM1l
wV3EfNcA4SU556nLLmPH25x5qahvIOpXePeENrPIK06OfipDtSKygSv7uFWMLh4zO8O8PDcXmTJB
524b0aGxJNw1v3IrdBhC4EmYnpFePQzG7ytnPisj84+B8155as+7KJ82ZiSLKxkTFDxHZHDHBmI5
iUUwK6vsC87A6ADeJ/6R44IJLBdcR5DDLGOi4LbVfbzOC0K+DuSeSqJ57DuDdp2DXVvZAKhgb6tM
CqrvjOqgQe486Cb8YOrbtDln13poQDtWb6w2IzbFacCdWCAJEDebMkV7dNnyTDoVTxXaTiRhrTvB
IWhwWibIPzuM/BU16yGq8aWB52Gq31nOMQ7h0W5TtYoHJBsx8CBuENXNqD8GBGaRMK7goqROo9Vw
ThXyv6ipXKJDi3Y/QniaHWgg6NqQlahaIJ8aJpp2zLWFNCEKm8QKxbSEFTEBEse2sNtzmlj05OS1
2r+JVRbMHuzs1ANMyVCOyZp0WKuYUwspMfUPymD5z5Ag0rPWM+/UL3oODsopUL3UWM96xUEAhglu
JlKflKwgiTS2BFqNziwH1NWLOM+HWpsPIfaTR+TTaY352SePCYhKY9wVS/LNK4hQPkcqv9mz4au7
rGfiN+MwLvYtdFhdPiV17TLicJ0KKW7T7orW8VB8+kKx/KIog+xR5SzK3abQ7yrMQ4d/PkH3cf4A
6w2fyRuiw2cci3ddK19ELGp28w5jbyTuL8PyYe51c3SleKtbDU9uVV7hv2np+BUOxL7kKdiaTK9x
WAgtrNtEjAI5Bm1yri8CAVTMGv0H2h1j+AJwMI+0hiPuKICp5YqstwUCJJ01SZwJVAgWpwt0UFq4
YhC1VA3TdufJr+qc7xdy1YjAczce6rYRmtB1b0kz1PklytEdw1PkYtXOSpVjDuq5Z/4RIRRTosKN
9MGVVcvdlGjQapFaQcPUWoKnT9jjGvlluMJkktEJt5fh4TmDuz0vJFi8j+XB/l0yBiHLxyg/er1/
FdLybkc9iNTkeZWn7t5GxlWO80u/HwfJTSvDU+XVzQGdSTwMeXuu6ctWS0WIxb7PA4IYjik/HRnY
g+Y5ywIZ619DgtxU7tM3o15DqVrDYmCLoxahNu2LXnkp4/xuXs3nnBMRc9G+KyvMnW1OgmzJOYwq
o9lxwFF1I6UEaCiYIyiv5yiP/LPMZrvMHtr7ME9ut20j0Dd0y52sCRTKNwcgRkMrMKHvnE89pLKG
NckMKyolbhYyd+YDAc3yM6YdwH/YySjfuJkKbqa40L2Dc5usgw4VbKmtQ14j6CB7TXUoJ9aPIYG6
PYiTyZkmR2ASoLY4CSNkbhR5dGVPZbFOynFNdd7Vf3OOSWj5GHCcBg1QrF3maLysg7hYUsJ0DaSJ
Xoa2cld+6A4QwTBsmZ8KjnTACxu4PWNOi7Ec+JVg3wlic3N6yVJOfR3yOF+hU2xnMDMGDrkOPunC
nTrmy8e4Np+KYn+Cf/zk7T/FrD7hWDY/4T18YsggjGRGVs/ArLVfI4ZgGf+WzXmDQVsepJtUNveM
ga+flRokz/gl1dp7Mb+KOrrEf/pY2msDieow7dNpYmdew6k74fyqtPucI/UDKb+mrhjVU6aSMwdo
fyjZgEPUAuF0VBVUWjp/HW/mcFjtp32rWYcpWw7OQg1fPCeKXzAdhHDKhxgmDhrWI/S3lNyaA/bC
YrIRd0AmR9k0/6dL2MtLT0SRjfqrw0lBi3Uy+UW1lnKyR4lBnHEqyK8iLE1oblJJrllkSI5hPM22
C2QaO3FXj6BNhZfwZegNq3MiEeRfpNLo2W1sxms/GZdqFPuVfMSOp7BmRLA+kZhtPNyIbdnf+KUz
YsyIXh1vDHuv3HYkQFn34hMA0vpLBSI+Mxm1Wz1QuioQdPjqDGW0Fp6IIfFwY4jvO+RY4l3BtZik
WAiT75wFXTlhTVFRTL3Bp2PFFp9ZB2lZ6slSBvNi4PZWSelBbhpiGGWjDAAxPk7UpA01aSZS9Dl4
oOyR8Zx5z3FyMAvY69xr670pBZoP7ZxN6UllrZEBMcmuPMrab/mGokYKVTLNMyV+VMxkYbXhvBK7
CM+jbjDY2Ctt5Gtl5Zel5o/SXrHjMD0CAzkVFi9HSkrFXLjThIwXaYA8su1DHjCfSYqd/s7egK9q
ap9l4/iSWMjZy58sI2T71Xfl55Jx5nNsGTV7xfc2wHOC2qoDxeZMPfGDOvJn+SLiiRcRRkPUuTIE
FcnYAuALmmtSaS2L+AKQKkEkWPz2ie9A1RxskpYqv48af5z+4qLeyC3/Lf/nJvFFQg5DvfIY9B68
I5TZKcZ6HFY5RhcLU57fb07Gb/m70OhmdspKD2U7J7pxYPdi1+t+Wm8B2cNhHPFMYLe11aAtR485
QDG1gbAlv+Hv6s/I5SBzpgCsIt/mGap+dR7MTB5bFszYZJF5FYyqEG0d8LsfBg68BGAMjqPDkoZl
jAz0H3/nDHHGkt8hrsMr0o6mVOw/e3g3WYaUCm458jYPR5uvubE/NQ9sqG7oxiRIp9wkmUKW/dCe
sFfJk+FVS4wfu6QAJgCPXIx0Z01aWBTxa5qMdyVt3+tyoUUH+ivfonZ8SFNzx1I9obUVRLgZxqEk
OK7edR9ZVnjjMWceFDe3BsNpJfEzkAnPWPB6WJknAHdq+/Y9YrIsiJgZrvFq8/N+NlC3RtxtOLJh
Pk44IRuqmcoJTD0KbBSuoON0DP9jbOJUW4MoxorM5kd+TKZ275CtmymJCFAQleVXjGgdJh0Jim6a
Qpd0qAC75rCs7B2Weyph1yoaFo3aSd/9burWk2PJk+vJX9I0SEzySIs3Do5TxHx/wP+AeOXgJMJX
YZcWUvxIk+oxJdIdXGfYSfjnfQNfuorpzMpN8MZE1SfoyGndiISjmTswe0xIJNKHy5pX3KZ20IDr
wFabRDXVJD8Xfr8JmwMU30cFqexK2Kboi6OW5geh/rXG2E8KZz8r3636AX+BLmMdSYF0+otgijiX
HJB1kMfArbRPtv9ho6jnMbJBLEp+Paa+jg+jr/Ndg9A+q2BfYtxEdHmccHErZud3zqfcZNcZu62E
iEO2CKyLpscMiB23hEMUBkAK5d2G2WHPZFcYACHroLeasE/kcHYA7+fxpfadLf5i66PQKs0xfV4c
h5beHtWEkI50QEUuBeC9gzr6Jdb2EBMQai7wBDPFHxvLq0m0jYttzkTz6IArKUDwHEYJg4CIb9Nc
3kF+PaYleqjyLt+ib7thN6jW06jLNyrcegmitQ+qVARjHQoGWWOOqEqlVj/GcX6TOd31q4U3Xjc6
BDrM0FaczgwF2rP0L5JucqhdLOtqNHQadgH4BdAsy5rI2XcktSm2cyxZ3DAMtXT10vybfmvM7Ff8
cxjGoFuCTyX1NMalWqMfNFZfxzuEVCFLiC3HEG/7rU2WpOROaeIlV4V9csO6OTmRGsqPzQcxcJQh
ouJhDiblL/NQ+msmQVQvPv8JnZ08XFhNSrN0XvCvJlCMxZ6IkKMpR3fIl9U/vzlpTXRvBcnT8nhd
85sopXdnsl+dPXw0uf4BV77OpgfOi2r0jAz/M2xsm8SiribDys1f01pAAyGBzlEQxvwbMUmMfAQ6
0LglCpcJIxqCnIa43eoxljo6+q32kO7n7E0dzyDNFiQXwiWE3M200cO755slYOc1C9pmCFbxK6t5
n2u3bRlpAI9ZiSMfudLV2TrOcC6qQ9+aQQProFv+KWKgakK/mOjYItprZKvXqImufvFWFfFtzd9F
jAKSaE2jty7lC/8rXIOZwG1NZt1kzueY8nxAgjuBFa+2KQ0FOt0aQ7eCytEhsAY+DgsqljB7TeBA
ow6fNr0ikRFlzPfpAFaphf1s2+m9MOuPyDLvKPmfOEAisl6rHBXnWbATfStqP7sNtEiLZGM4/gd2
7Ksvl8dQyo8ZeVxmfMYD4nHbujvprVswvmkIafX9Lmp2ApmGSE7dXN8GnaC3EbTJbwBuV530KmrE
CX6H1X63ov+OlOhrDHOCdTB/TkR/oHqRbhGNz1K5K55HrAdoDToSZNG4flG7tEkfRgUBVpevBpJX
il/eYR3gcCt8qctet0yPRdnK1okrICFxdZjxsSou/2DGLUH0MErbT7WYpR+jLG46gLQDqrzKK6he
ZhaYYwkl7pEtFps+rwelqL+hO38R71SE2MuMN6WZXasB78xK6MBnaAaIcuzWWnT6xMbHSF/wqavM
w0hQss34oUHryDFiyQraif7LrNDa0YkQdY4zHZlZSSxLgleLBJeFyE4agVKzcJR7PVWzXuOV2mW+
xRZhSHsvwSWL5FcWQUNDwI7srBoNQVxLVVwiZjMsjlE0bjatWvbRTQXRlJ5pTOUlDhba7l0xVTjJ
eql7d7TxlcnlB2eN8VtNuy9LLF/cgGxWUAZnGMhX9mbrml2UEvbvXBzTHtPFiLenM8JZ78IY0UN0
siXjZP8TP0kaA5QiZWMorbQxxl+7VJldkjZJvT0acmCCcGcf6cuq4qXnfkWS6KPMx9SnenkP3G7/
o8akMo788sleKUw0dcduqgONWfJEuEacBDhnfOdEJoqMvqGg2C9IVd6rq+TqLQYhiHf2PoNT1Eng
VlIv0TC8oj7MQA/UjFJS4ruZXTgXU0lvEUbtsTqa4mlNn/HPIVVpXiH/tHvymfCJdvC27pGKULao
rqPFiiFtrqmREu6IqJKlFxGymAQtIAl2YBjEqnyjeEr6II8cP4W3pA66R5/vQV3dG/lPoMenNU3d
6Qc2736DENuxX2mH6o+KV84ekRkwaRieZjUf+1FmC0yYJVOtlr4DAnraXrBEcL3le8uEW1XGj3rQ
CYFgBFXm+IWHtwzq74+I/rUrQKZql86QnjXfH+BPM1eeBfR9rlcDXnKE0zebf1fQQZB/QQNBjLHG
jFL+p/otDnmp4YBAX02OuY0iSYuym9n1tyWfYayPNwu5UOW8Jwe6Gtf+NlCWYI6h1SdvWyNVxCKb
QIYFT11IDwXhEv2kbx7UKfWTsvY6WmGgt1NF21WfJniYPZIKU1qPPc4ZlMrPgf8ejy9Zhw0KpsgD
i9ihtqa2PzkDQ4Luqya8pZEr/lfSoVC4yeSQaSWXpCtoDRa8k+Di5Iq7izc+qSBH7qDo980f6Pok
dlQb3Rb4mzWg7YNLhf7lK6cX7xH1I78/5oV8JmjikM/t3mT1rCusBsEs9uM541jR9WPxkZn4C3ct
+b7ktaKyPepvDJ9PFVpt6cdAlWHe+Aiss9sYdb21L8AEAmQ6WCRlRv3el1EdoNGl4t9iqmCRaJ5C
brYKwc3mcWkJ1AaJMJD0hEaOISJsGQa4LJNYOVJ61L0/ryzNyUZklKpo0AZRQJLWB4D8hAWJfym8
+YRIBGNjQ8cpznw/feQKxqNKWoAnqLyVr5xzjzufKq5IPKBZ1oMbTfpQiZNFUhVZNCzld2PLp3nI
XB28itzrR8SdtbYPWb3vMlk+qIR6TVWFLBuLH0t4scDazeXGZfKuMhhoseq2+Keqf6jQx1MPtYL9
Vg9YtgYsS9C3H5nDRVKh/Gi3drHOtmxw9/rOHnCCtF5ULSIHPsI/XSB4gSJ7YS6Eynpx9frdJh1z
48s7P1AvLYSiG8ytDT6JzSc5EoQVnwejP8swAxr1Xav6UAm2exM7x/hC18wM3HjlNnZbjdUD8jwg
Ip7iGPv1I2nuJWNDgi5wVqLPrkz5C7/xV19xZo4FgegD7LZizfxptj0tnWjEWCSfVlICYuCD63FV
a4yrmU8LdGQ2F+1EOtJhVm7BS6/NqAuKja+nH4l7ORoa2lQVSb/SpZ5T/8ma6dqp2rUarGs1ohTX
0WpQo2fDdB2nAk/faKsvOO9NZBA7JD21tngg8/pTqvoRAjdD9ga8aK381RmPr3PJ1JAOpbguW111
sNW/+PSJBXc0507uwo1dQ7uMpNptoHQEwDQGCOajL3XmPeV5iBMVCwgLj15lKVDz+MgINtCU6+zh
T3Orv61sKaCJLgzByC97boqjmoNV7jz8PJwEmLBZKXQkQZK39jlZ0C8hKWaCxEISkhh92Lar1WyS
rTVMPtJQLErIC6Im1X0HX+j/3UG7rDFdDSH4tt+Wevjn6n0kyX2C2dBil0FUDqHEa2mYYoCAghdb
o1sq/iXFumcm8Dlgq1mai8ZVTdVLlxAxwIEgWhPdRTX9Lc+Wmy78YXA5CasRHAwb1OfCTNstUD0V
FB/JWLtxN7uaEpjokgD3nWSoAXOMcotfEhzgkbV+FiZI3VFN+92H4TpO+sbMCvrJjNUI9ykhfpoB
RJag8OlHMVeePH5CJbnptAVJGqRE1XZ6cc4iOOz9HPBtteTIG25qEEBSGeEEf9k4D/A3rEw9d/J4
xl5Z7jdmkuNqhuMDTKL1kazx0gNISarGzyd0TURrS335JblJHiDsqv4xwrNr6UYk2Mz3RUy825g4
yYDuOSxo62uEM00nGzedB2+s/9JsUTXP/LTxUcBO0/laSgB3JU8fTTISVFdr0c1QJAPajrCfpfkT
Wv+eyaIx7xPkAdV43+ypp2HtvIkONqXETkHU5OTuWes1bCLsltFusPy2unX85gTrmhaCk2pKJ2aB
oBTyaPWsjGF5u59oTuTOH1bksDoGaQZ0xXyW0RFAbNAR4Kf1dINqduMSxGlsLPTHPFE7/k1uDkS2
LwtsIK/DGjskX7bI3nlH42jXhjLjaSoCt2U0XSg9JeORs7A1Ht0MQhxNi7JXFTlYhi5A3SOjIOWh
YE1tgPmgmpcwNTMKpIt/E/G6i9Te12vpvozTrYjMS6NkIbvguTqUhFLkyy5rWUOhaBza5pgo01Et
WGPqLDCRM3LskGJArqyik0/4mPMj5CKytaNTi3JuYFLECtI5pac8OcroR6LICVjRoa9aYCUVEXzz
5pawahtW2x3/55o0cU0uDa4KXJMlXzzWJX2S/hnXRNe2nV+tOaNl0pUsuAeglOscZxarKxK1ilHZ
v6PHZXyg5p4VAeoQL4GNaClB0cVyYFnllnd0Rp2HbP/EHvA5yO2bNVw18psEWxmtTd+XLH4vhfa2
9O1bk65PKM/O+GirnxIxSVPd3FrJvlgTpLdL9kmBjwAqnRLsAF1pnqzCXWrp0MPbVniDmC2gcD4P
5RL2GKuSmOz3Hf6G3LxymyAaJc+n3caPm8/DQlqkoz7ncKKn3sXW8tCQ9NQxuPJTMh3sOQffCdwX
uR7a2HM2ZOdR8+D7pTat/1DtNHDy5JayG6Errirvxv+aatcixfxcEqgz/7VXzWvnfUZDMXPpI5gT
FefgTSyc8brqDiYCSrQfWVZiycZ+qDiMaX5ZTLmzG77KS5HUN7WpiYgO6q6Ay4OGbEpeiyo+nEn+
RH/BNH+0J7fUZJc0WSazximD+60gxuBrNSYeSH9qmWsQ7zaO/bWcSUQijYetZ7ZKz0WtHs15YaJm
aT96sskauI0r6aoMc/XIupi5BLfazRzhydu92+J+6Hd1nV3jYZ9jhta2VmO5wWQ5OzJypDdAYQr5
IBALU1CFhXEqCYld2tVfdW71DG9F4tZgODrD9AtL88Ww+ohaBwEP31noHZjVGx8y+/Ka6j2xZT7P
6ucjT6BoPDUEgKynaai2WkCuU7jMQDVqFrmggxGS5eEIMXvgMCnA+vQDQ5sv50dNALRUDO+1/kfC
QZewfHOc+sMgXHIAX3Xkzpxs+Z0lJrreHDPPFjqZEBGcVMlzYeln7AGZGMyBqW2hL1jV71T7vYLV
pQITYPzIk8U3WPqttuyVZxuZe8d8V5SJyzBcRpqE6t6n1lUo5j2bf2APrMlqgY9N/GUrrAOqWRWI
SyT9AC+Oo/HYUmhtNoktTkKX3zU6d9O5qXaJhaj8snfLaWCXjk6z+JnDVxCr6tp8CWwMJl9ozNwU
tbBVJa7kDmEEMlT7mJ2SgS4Y87w7f/62en5bHrkCbPp5B4jaG3APmNpTr+z9jndAhFRH/HGdx198
xCYjbwL6JFbEDUKoz11CUaEBSkPtcMDIOpxqRFkSF2ux+yQM4MnVZuIOarB19T31gOZiODMHiqrM
cSdcyhFfGuifIVz+Y9Rarnoip+2lak/DIWwZjR0OG4rX+Wq99HepBSp758A7lExvYgaPFZAjdUs7
fPXpdLVk5VYPe3wcOyjhEttr+G2EW+KUJEkWMZpnq41r25uiIadxaGccaZcwLzqCZXYt7JUklUMo
krgS9qCJa9ur0safSqzeBOjZykFSpVdSLR+YtHkyCV2syWRCZWlt30TLI+3gL+BH3sAHb/H26LFP
CqChnyYU2soHS2VwVlw4mvTQxv5eU/spE2NNYYX0Kc8hHxHDF+H/cXRmy3FiWxD9IiKYh9eCgiqg
ZkmW/ELYcot5nvn6u7jRrWh3t62hCg7n5M5cafmaUns6p+FMVNyRaIkIce+Q6/+pIwMXgjQrd2Ku
7zZk7mu7xtypmoCMWZVnOZAJ1q7LmbTKTom0t4fGwpdnqFgyVZ0X5C5yODEXWPXDvqfhMMEb2WKc
04LsI+Eexk0gjgXZazxBEhn1JaGEMiG9BwqPW4FdczJe4pZGo3N+bsbUPtKQBe08TUWmwv/N2t+V
qpx9lMOJjbYcc3HpqkR9S8A8cKnJFDnhUyoywQV0Z7MCd0l5rShubka3415o6/lITYPesDeGQS2L
w5G2Oovt514y1FgcRTmOOEyUDXeZeO3jvfKV0m+cRdij+KOc3ysSmn3rSAux9HxwZDzUUf9lqZIf
mzfRzMkyHbDGH/tvKmmLiAHWqY/KO6gOguwmY9Xpl7Sz43s/zvgMCjA+3Ss4eGYG2BGEv/4ORNRC
d4Zsab4gZhcHyi6OoN1G7WTxJVeZKfxIr5mkn4cjPjaXdFBLY7eZRO7zyW+5iIPFTKkPa86/4l4y
8WxU6S4PxY2ECyik5hSDioh87HlEn6lxgg9ZceZLnaLV8RLnHG/nY+gJQ4p5ZKRINFcwSK07G0eh
AJcf4zvD4h2xcVIZv8ZYvKuPaDWfYt+85Hh9pen6ir53IEuOr8Vmen5JxpD+nW52DmJC/ogfeYvu
cVsyDFlPmBNC+CpvJadpYfP6QvO+OqziJTezpWIHzJKTwP1QwvGS4OR1JOCnfPOpikHXS/2BqMZ+
VL+GET6fVvohHbCJdjP+m+9J7dxVyBW8gY1OzHpGWZD3/lZdYykMN0XykiVBNCEXRIl3lu3dxTNX
R8I5vIMLJXPY5BLdR7K2/uLuI8WHA8dpKpJnljNCHJfj73L2W+lVBN+iyn9jA7E82qTzc2kIdAzn
Wg82moE7QRVNvW+V9WgoDK2z4iW3lwU0i2zMtqwMrzUa0TBjlHrUY2BgRSiMWhAxLFBWtCFKvThJ
O/msnRslI6w7nIjRT7OXc8ZvNDD3Au5G/Q/MrpM47P5CFWWs9XNnNPWbGsEMm5nlonTLn8uA/hID
sqIJu2CDD1HArEYCyWxWrIK9DnPE7tDJMLlZKhDQEBP3imChcEp+cHYdPOYWnq7sjXLKzAZ6j2Fq
J9BDgNL1PHXazvkFCjiFESB+ko6JzO02kEkm9yV+FrzBdYnZgTdUDDJ9DQw+4ngMBJSxr0ECNQqe
g531zIgdDm/HVEAvwx7+0FQM/krrEgYBMR9wOsBGbbDsOCLgxFSJzvnuOeT7EiSQMzqmTZV/svJk
2zGC1Bo1PfLTfKvZA1As9ZuKMMq8cX55Ogf5YR3e+Z7emxIkNqYCTQ8Mb3Zm5aPHOr3VQbYqIXUW
bYM9ilORkY6Y23B25eetI5XMrHSlyohDO/HDNJgxWU+d5kd4kwu/Ofgyx5l2WzwM6hxrWNrJpfcJ
SE+V/u9ZOtqa3bUB42aqvragqMHb6/m1OG6RSE7MYnmmskU7mcpI/blEIlJ3VzPxXlOWeTBVsGSM
XkbnFtcUAWcIff1GXs7fhASr7+zFbj+SALb2vIV8zlLUOb5lvSTaV26nZGcdpLw1gTOTV6K3wMQe
aWK4oSUOKslrQVmrPpf7zGOh6SAwSjTGIVxmOJwvnJpJj64ik2jiJYwqTSYeqvexAhRLy/KMg+JP
0i0++Xotbk5KSbOj/GUpm9N15sm6bZrBqNAhMHa+kAoa7j2Bmgntp3gqSvXsxOy5OE0Oy7utQu3O
3tePOvUsNfV5taRTe2KEZN6myl7gcXUm3a+cGu9Lyf/2BIQRTrf0pjHK4ujIuFTVNY5OOoj9U5HV
gXZe4eEYiAmlDggpZvwkAqfG52OXZhRSA+7pjA2pVxb0d/ERva91Z+Ov/1o24Zh4YjEcq+lR1ANJ
t5RXQTqKOJtl0aA0J+xaznZEEBRCk/mP6MUMyP5Kg3kD8xzL8yu2pIfBvcHKrMjShZGUFZ0X8hfE
zruTopBROgTrCFOfZnbIzhWusaJYQ5w++m8JMbyxow6nA/dEj9CnerpK9hT4n/TPkpcTtRIYgvYm
hxFEV4JNgsbOLLnH0b1OND8T5mDk+WIAY2ipPTFxdeGU9gY65TQ65VhX5fW4Amz+SZhZsPUuqdvV
5hnzj0kSe4cB8+CucZNBMR3cPc9SJVNQ5XNYMqHg5VgwqPhJDYuG+Jyl7OErKDZcsxVVo9pCZJsp
ZMl+WW5GdvOjV8U86sfWk+KTEZfHviSe1h7iNb12MM7kVcJ3aIXZirOKUpGuxeSwUoELqXm8Lff2
l2Ym7jSh3xG2yxpcL4LLw1XHqp4LjBVs5aunLIsxmT8W26mZbSEez3ADvoQO9nJO/JPSURIFvI0S
+3EqfzbvLpc3hf0OXuFVuOC1waRLMiP3xzSMpR96idrvbviD2E7UJE56uznCkVosr5fBMEKimWeq
O0ihUMGOanwvoFF8dvEcWH8iAJIZ1BYcDaDilatOr1A9as5OiqqE+I2Attk/0MM2HyH/rfogGC53
xx5NymCCr6/w0H90FVTmgW9jV7dH68LmJuToIUxO62i/TZqURKZDTG/YbRSM+Kr6G3lz8Eu2vhNb
34gUOmNGu/7ep/Cgu7Q9vyPQ/StjSkVsErunSYwOiA6Dp+qf/mKIswfu0i67WuaV7SGbGtei7xSM
mw6VxMS3jz+Dy7JEbRmoGOrZNFglvgaYpmyxfgY8fBoePtINLc0hUB0unOnI/5ll6u0Rvyz3zY49
JtRkW2birFoXg42TKdQ7pfCw6NRvkX+nhLp19IRFEnADRmyG4oVdoY9TWW8cJM5ZwkctvaqTNyrD
BQ3vCA+b1CXrECeqe2OxF+M3yeQ07jHe20I+yRB515sZf7ew/bR2ctaaQO5uFAdbDt+P9sOyCnDd
QCzOMOExsY72xt0e90OEOQwPXMNTFMs8zFP003lEeN/Lozo0R/rjpAOdfwGDvkBONKDj0iXCIE0f
0S1Xd7rjAQlNf1lkF1Ogsj2WCFj6toqLd+FArIBoEQn4xG9qMt3FtLqQJqZTEdRs4vTYrDlfAEwA
5CkQnIrf1kJAl0nPTVuyK2DmpAGL7cuzJfsTOzVEZSDFZMu8EcdGY34STCY8KrnWNMNJyg6MWZiz
Q7jes4sTzlwnNpdjhg9AZpdITZBLbA8+rkTR+gla+8gGMQE8M2CkLo+YIVLOzJbavA3T8E6cyOl6
6cQhQ/4u+f6Ta65SCiXpdossuFkTM0rcadQPzOiBQ40d6brE2Dzxpo2YlKZASwFWwIIAAFHHtJbF
B2GLQ4LHuknhmXpvyLURi2S4Op1pW+/IwhvyaWzwu7WqV6qpxxnPFSh7EWCBIGnh6+JgBnl6IMJm
wdOCdbSWfiQSnppfI9MhDcLvljVnFS6sBM8C28ryxA+lzzGpcQ/Q9HhATShtZBIX6xKOz/q1bjyT
JhhcyYsdyBOs0ANYo1B1N6tM74ohXCfAPMsx5+ylUmRPUN/xnhokSvC7BGBIWSdIVKKnXbN187UG
f8hGm7BeI1oR2QL3NDMdQU/GSaaBt9JngZsVftzQQH3h5uz9aCVRXn4RwcvyxNfIxlX6hvXBvKxk
ZhmCLr7wkTISgtt90MHTsEB44tcC4U42zFM2Fydr7DzM85VKMHbCAsjhZnE9rggB0SJiGRJvgFRK
kFN0o+nY7/FZu73CZoRurJabVYe6ojamrfAidpvsWKIckOfgAhmZrRc+o7QVNK0mExsvs3P43WL/
zX42DMDYYjmG5J6RzB7sFJ23orbNL4JhEg17qrVbleKPIZAieiLUsBAPqH5KfI3aDteGFhbsEmrV
sY6ZggOMdI254T/aZFBXgEFSjLdCT4Jcf3TQNpkfagtbdWo/zbhGMuAGx0PrJVGKs5sRQPY3Qi7K
fklKH4hsfpoBjY7nOW1cqXnhXEfbES1nFE2zgy4/M/O6IXGY7G2+ad/hvqlri0/LakC9NuD83yPm
luKHMeeFQRvTMAp5jiWIGMAzMZDCARGeOA4RXh38ypD27rDLO1gkOXcoFjHvcFkmHksHgW2Ymv5u
eKQ3wHX7rA4HXQ+jV3WoZlxfn3RxloH4krcdKCs+Mva1zeJ7C4tK62qkd4f9aKc+awg65g1cXVAC
lJfgKy8Y8SVexnWD6Q8/I+1NlNB0JdHoWHSlaqrJ/IDnNNf9SoQB3wFl11yasLUoNymY/pYmcL43
uYUgmkYhYDVNmriIqnMKyqjaIbhcLXT2njbxwQDVAUF9MKzYHr/lm8nsZsHC1XhNKWFjt7wsLk5H
4SIJwhsqEtqbWWofk5D/ohyk0XyqP/xBzzgr1pwTr5UENw83Wj+l9Fearj2Wdk0eLsWYTA9GVZ3l
iOt89xizK9EfSFJYW3XM6jOzOzBrYvvs8dmjjNF0SaXLf0TdlNTwxK4+02RmomOK6XRKvQ3GSGlF
3orhLR4NN9fsp/rGUw8SGeBORwQnMWK0MWkzUrXJkTvNUWgDraXhaGFY9aqTnjrqG3n3xO15g8Vj
8kvsx4B1xN69e9v+MGFJyV6pzfU0cuttezkieSZJ74losSjR0EXeQ1S/6X04iFN7LsModlLzfa6+
NKnhhdR9nr4EZJsoPKgvrt2k+6uhswOWZkrSzRx/i5iS19oFxuEyH2nz6s72g+tSj5/j50JDzVfc
nYWxv3JLAkZE/PCTDdy2ciUTww0xSz87p18eK9YH5pOxL4L2YpugUX/QbKdvykF6sSWac5wMmLjE
AJNfsLBw/xeBhK0rGtQLXPgHbKmj/NoeIunYjYP5REA+L8/GpVb+aep4HD8n/C3yALQAqyIKiJv9
UbOKPu2SGgR0UcMxazolx4UBAIRe/gM6K9faKnu4L+UuQxssOJhCRYNQsZC0arZjvrlMvDhEiqhy
BzXu7mrFWIZJaqk9DKV5CuV+lwpjeUvShjbrlHYw7YE63HyQXMGWmkPF2ocIK3P07rQSbYnPkcyl
xj4nmodzEk9n0V2lLmyMNSA33GWhmRqBRapTqlW7GGtbVkU/w/FS/zOa4pQasqdm2IlbnBv/9ENI
/TOdI0003zfGvLFKn1GhPEzcmZla+jSUPTu5eDaT9SCh++jPAESasQ/KtTyZFi8AlDEr9tMvoemA
D0Tue/Wn6uUnE1TqzGUXL59tAaBgiUdrzuuAwD6LGjFGske84ODM+IU2qF7UkwLggpiP5j9lZNxW
PletB8JqvjW1cU5qMiDFc2SrTo8xqGJimR3BE84AbN+mjlFTdDKTw9SWu5JNyen89dwBjwpPQ85l
hI0KJ2R5tuIbGc8D2zaps/U3Rvos3H9ZG43s0Q33saCpLbOHjN7ViCZjZyXrdtf/NQBO54y0q0Mp
3tnjj9XHZQXxuI8z/Gx0RUK733BIG7G56q0MyjAPyBKwTO1G4gkJiH3z2GaXtB6v+muftmqdEi5V
f2npZNtocZAT0d4oZeNMcW03siRuTg2USdUKiw+4Ig/3qdeeMTpSuBYRZTLnxdcRqrU6AODijwgE
PVxdHoO4Jd1MoOtWGU9ylOH5xcycOl9G/ksZiNuUt0lIbxKYReADGCGvlJuRNkAFnw73ELM9EQuH
LkwFJSr1sv8PyckBJG4pcAElgYmxVCjbE/i1evFqi0Ooot9TpOkeERQ8Cx4MQaB++BErhjeyoRud
kMs20BMesS3tXSp1KHWueA14xRFDgwwqWm7Ygh1aDUmVPs3qlm4Vhb9HI0G74n1lSajtvM2pBU62
FK6ffCmy8tJSMp3/fyk2nt1fgMK4qnYfx9TTHCZkbO6mE732HsEyKdpxFc0JDGctLQEAlaIwUJtR
VMOo0q6TNuP8JPO/Xfcmlp3uwXSRFsb2jLTmGmDRiXRqxe5qtccZ4hiwutUIgZTnDEGJHE90yCK7
jiN7ki+FCHhUtjC/BKZVHI54ZMcdIBDWtvv3ytaq4OhFA90Lm/h5b25PEcljsPk1hDQHY/NxbwnC
1wpgg9SrhvjfVVpAHDPUoEdNR4tAXTSqT7ERn1YCnYWB4+cgXTTxLDNa73pHyaNjI6uvWFafWjs8
RKcaBtBEjOTRPRMnJ0vW2qVVPpI2o/CVm763HvWG+I88/sE2BIF+/iXSX0qazOUTPiJVvhelBfzW
OeaI76RcfsVvNZZG+fOAJFaozFhR5cizsJu1HA1bACgcAuXLbQJgmiTLfRLId4GI0twt9wWzcKhW
sf6gk5KhxItH0J7CPbDDGZPHxe05l8LmMBDw928CFgSvUEoFC5gCKB49yehGUc7VoSxTXwQpluiN
D5lyd1X7SGkHagu9BG5WhckT6dObNwDGiINj+6XjUdCl1pUwB1HU1oXKyu6rpzKxu2p/uJeLVyoJ
jy9+/gcxwxbK5dC9rOyXUEnHqf1WJoF0YRGsEztB8HBQTAA6ELxYP4umuGKx4EGZ7ryv2akM+UNt
QI5IsVNt9vIjr9VR0oMSiVrlYwcrDDq8U5pLCppLhoE5ss0O+qlt1mNYU1xjHRHc8aZ9SH7JI2BQ
a8gETFTy5RHl1E9kxWNTYkIUzIPE5D6ZKA52pj6WPwrJzl0+wUR2KBP1QFNwbjzM8dAiniNvYjoh
bbyUWoBxZhOtM4d3MgPHhbKY3lycOC2g8iVIAJodV+tVgQWyNhXZGpS7ub8QQY7rNyxjB4FHwtpW
D3mebzkCoWvgRBxjNjoRI32U4WElCo7AyZH1LY8Od2bdhwhk3TQC6/9MJAt9v9tdPHYugfoEEw6Q
2KK+iLgZbPvTxsmvpWSuFe/QfU/jYCKBc0I5R6J2mkGPW7H6S1fTX9uWf8Sy9tZsFYjhC0+SsO+I
XqTrBWjJqngpzYkoqeeXUlnn0/B7VaxgTc1wzdTLypgPl6McKFL/njsTtRsEOTusBpUZXcmC9Knx
KPv5MFP0UIa/cB/9fxMBbcAd3bzqPQlsyQ4AsTo8+NQXWRu1O3jfm9ntyvGWasrtCNYneooYYQaK
MsmN9cXkdh/pW9khvu2BbrPxVuLc2UpHY/xZkegueQ6YgKxXKs2Nm0JBdSHiS0q7a5I3l6LeIWZZ
kGTRGU+TWD+GWgCuIQQC6XLEKaQgVmotviEU6OzofaZV9beYoatUH2oHJ476zZ7OgrN4q+l4IYQG
7epI6QQwJToPmHSIvBR0QtHSAVgbrHtggcBoOv2iEsbtWDf4az3iHGJ6rZeXcWupOb4PVUN+Djte
9dWl6qn4SBlQzvdKXBF5NHs4bnp6s+TVE2kQQwhhgpXlDvROVHR14XpQb4lEAA3tV0X7XYjDz+2l
+tj4Izp7MdM63FVx9HpqRAwVDzZVWQWG7TE+8410dUd8EcDrD5JlaF0IwYEesn4L7zkWsmTH+XYu
Mf8Xjna5QALIfgvWTASHYOAIeQnjNvMfP2/yIJ6rQOUjvit5SdKYXBMfI29J9qwh+Q6fJi2g7KYp
ZkaRkaz3SsvfTdpm6u0ugNtUR0hD6CtgJGxqlNMlLOU8aJU4gMUfxt9RhPM+wkO8filRchqG6UTN
3KlQi7OuTzwkqDBmyew/GajdKiaMI43xYFduwrJ9Rs/5FBPuyf6T1/IJ0gwmTf+F7f8rduRavKxT
Qhoj90zZ4ODnbSRJS7wVUCzRP7QWijGBx0IVqE/DfE2Wv3kp/4jAEtVWk96dkAf0Yjrq72UwlApv
AaIGUEY7M6HKkO4bvtSezDYHfdKLdZ95HcNXKB2nWNdPBnEgy2lxwxjt4lcxewkydOWy4X9FdF+S
EAx42MEr6T+Ao9Vp9kq6i1l2nyZIK5jJ/cj4lSkEFz9g+ZP0byh4mhsHbU2CCL6H+V585uIjpS5Q
azEyuKSM85CZU5D9NxYIeJv1tArzQemFL0//AOffLE6XM2O8TPjW8yxAe9hqNCM6iLH+2BSN+HpL
kv/WfU7f2qsZlksmSddK26tWyvM4oPwwIl6Yxxgkhr9r2iKhmuAp0L5n3kNg39fus51xY0eSTwrt
LMfo/WyPIulNQKmrE57G7JEQjk7VRN60fWyxeBLtFabRWkQXsgdMkGEE1RM1UccFsVVwRPbYVpbc
Clm7SkJ7HaklwvgZrwU9lkOoDEsgHIrU9IwM+FakuokZI23S1i4PRBoZ43b0mLR4bbFgSU/FKt+q
m4xicIOZ62wOx52HhrFcUs1LJX5YeNQHh20bhT5u/hH1RKxu8R8de3vKsrx8NrmGwg4Dg1LABa3Q
MGjwRCuU0AoXUKtIQAfSgCLFoLSs+UsjnBls8b8GfOFypLk8Hdlz8T3FxU2um2t/raimatweUEeB
zVkHISeR3FQImh40Ju0DtoZ+wfls/81S1V+72K9q0vt70F2Y3N4W2ulJge/bKn1Sb6QcwG3Bw/DM
d03mvkOwZohzMdfKmdKwigCBWXd5E3lM+TjZATHID/miACrZbieTFoh87c8G05CCTXDRnpPWDN0J
Hghz+0nZ94utZ8k0fcN1Xq7SrQxSuhwqcXMN1lZNUL296ijCM5L+6gDO4ENo/3bONh4igLYozyUq
+YTrJjWpjL71meYPaxuU7PgyCmeNvybLEE7wUMUVouG4lGotbM6m98nB9mKg7Eqsgx6/YLJ77tkD
4liA5rpUBKU4DpjHT+tG2u9s3QYGcsZJ5DG6AbYZqSECGhAzEdyrtBNoxFvsdMZwIakRIStlm3Jr
DKoqfEObPsZ2/NWFKwb+9zY9Iw5A/+VeiSVai7pQR/InABW9G9h8O6O8pMUhiCaLNHl0lgT8FNKH
2JvBp/ZqW+uWnTsngsKjrEQmpZ9cyx8i9lUIm475aJzGWI4Cd1d+cOTnUtmUsgI+cuby0J5o7q4D
E8+GDg1L32J3gISFac0InYZdd0SmF7NJY7lD2XvYUL2mKU9dsZz4mnsgg3sXB//5sjLFpigXrB+n
Q1phY9uQMNseZKKAGabkjjKpoeX4hfEy63tPz39RZYCF5zeWBlty20IMxw9clzSEmw/q3HL87fM0
BURJGWR2ZR1S9qjRhLD+rESPyM9MeHpqTgHroQopf1Owi0nqJcblA6HQWu8EReC5+q05+SS46SDB
QElTcCNstwg0ixZln+0f3sYOvYjvLGWf0Ff9QX5MiKos5A9zgAYB9kshsDMMtAvVd77m0lnvBdtR
q34zCjKLIwVg2NaOC1CSNjuLPGQTul8MdIr4SnGdLleO8m0+lGS+dYTbEWpF+b0R1HcE1Tmh9lTy
DXrHV5vUUBLT/rEgeso1KX3i0PVDb6yHhLhCRfj0UBrj8Vl/9HogWleVpW7Lf+vI+JNDmsjCvSzr
8PSYQZQ9BwDyA8R/5kgPN/E+RbfJ+mdatj58jJXuiaI/+nSQxRIFgD6ljB250Rjl/ve2y4ErID68
COkg+Jf+SF02bOOjkEJ3AFlg8dZH0kNo3ioKfv//qBqqJMTNyQ3aOQ0hwe6p/+Z431MCkjPvU3Ef
DHbDjoFZhQResu7cBmQi/WpC3PnWjjFEW+W6HzZ82nFzLlfrTAGAO63ZqcpZMMIoiun0PsiC6TU4
mZTq1v5It558anvUXlViAD7OQlkL1t271mMAYNsojeOJssEtR42gxrRYOmgQLASjZ2B0sdjxsFun
39qWSLalx/JDfzAV7Efd2b7XB4IHS9FEjQy1zQe9IZVeBqPPin9RMafNNhrzGGyvD2d9amAlK6uG
xgTMEedl548ccG1rrM4br2uLugzhvGMgVx6UWwR4D68oDyWR1grSTDVQGOMGi5x5k2jhy9SC2rrW
5RDGTOb6pr+sNNvRONaD1VBoRpUyV6aBqcOvUrND0jmeWQgcJjGGDJOy9bmoH6TB9Z8WA6aYlEG7
kSLUL5LaXrJ/RmncxQ92wCChMTRFOi7Opzj97TnkrfET+AmszsOacimIxrP4T1xUxFtwpQCLc2JC
/V82QmPlGzQnRo5C/nltjqtsecI/o9BP8TQzFUoZenPQvBJYuQlZfo1/5aAl3ZRprHhdn3EiUTwK
VVKxlcNoU1gHBcKg9Ob3mMHJTChqADo94pmWjjGbLU7hgIsX3KdJj9JBxdYERDiynRpQUUKBZmci
qbGxGXknNFxceGV39MirYivSEbDhQW0QCUjOPLn2MlgaSuf8Vpge6aWFy41bkWh4MKwwKw+g6hi9
qwzhS9wv38ZWfoBJtGWWkryJfymC9dExNZLYl7EDrHC7WiBc+4jxQfevhuJaQJHWhM2mcoN0Ey45
V5lkguRsnxvhIebMyCPDqUyNo/R8Gg2cRKRfhew44koWIGkZGdpAytaWCImR+iuamt5xRE3vtDw+
KCEbmFilHO4aSolVcLsn6kUdSz8K1sjnmc/lXo+MqgumsISqH3Gr5JD3kdgHN9NhMlmwTadT/TMw
2Bk0aqcyOhlX6rPYvnXlqZci12jnYx3UDD11Q0f4GBkYHbQ3kVocmV47OPR74Gu3pCA0cG8IrXZK
iDHyYKuAdNgRlraOA1FX2KuOu26snpUWvbZCdk2OBjBB5R+Wai0+lkgY+cfMk6S2kzCXzLtCU+HG
F7aWp0psAXIRR9kB6xPFjUQZWFpPKwTIAQJkloikLOGE4qzXZa6/fZPHAfGSaf/lZeNZ94Jrtwrb
hJ5PtQkKKBiJ8I/jzUWy/mtNxe1218n8bRbMui077396FUmFpoKC9tvdFbC/0CBX8tfapM5nci5T
1Raw9Yr4tSJCP9XsGkhNCdp3p+XeyGa23KiRwnyVXomk8EDBRKz8ioawNkiX0Kvd0LjWH008rpum
33l8fguY26C8cQ0wveWjoquSepFD3/2t9OkpcoXi2at1hq4EJUS+Bsu/OGRnCUF7TIENLcPZ+iZe
RtKzPlxya7osxYg3DPY8rWOCnF0sQp9j1oajpZ/7BfIJa8Phd99Hl8TMLu2htMxAT1UyTqhcsFQ3
J6YTl9OizGmRUGmWr1dJ+2viszTwPFTzL1CJNtxWCp+4oTEjYIVW64fsDUpPAxlFST+DcEgoA8jM
D6nDmTnwnZBqYDoudhTR5ciKg4O/ZmaJpcz+tvGvJaSJtI2cervMXWq3JXJbqEf1HQPjA2FZzG/5
plzZ+ox3fYhuFr2+fe5n3ppZh7qDsqfPT1OW7rhqrzlbmllnVWdzNj8Y1ygopG84Axk2Vp6gxyeJ
gJCpco77yXnCXGZ7wsNaxCo5W9Xdd2CSTKqUJIHEds1C8iFUk5gTWePBDmjxYOZ8cKT0Lz4JcfvC
CGMw2VUZVNX4gito5RkhSw6nkxLsL5MxhsOUXT5rbbpYU3blcUUwRQI5URFMUfiIWN1jVnYy/yrY
fTT2hroRbIH4pGEArhVJ6PY0MheYd/v254y5JcLorrxgP1C+DYaIzbDGZtiig6ikRMc6LnS7qHoT
qrEYNmGsY67GDphelcJequwuNExOrdxV532IBqMv2XtvWCaVFHFvJ+pEcPFNdG6BOI9BGjQLWhJK
NDeiRqOznwylPuuBVWYY6w48Ek/ynJy1eWdoqdwxgtMkOJhF8DPa7J+SR0eAQt2kc/We5HQs4SQm
E8aMYnwnTjpMb1UfPzWYmXryIvr2lNm0FnGAAdcXxnPNbduqjQv6kd3thBmYWWjCW9Vznubihp4J
Xr24L4WtmH8cCFIEtGXMvTNCfo3z2crxdzNxTZ7C63MiTZ+KwntGjBwsm0LvbWv94otOBXuHks80
3ujoSgbeLPBHK78HKF7Fni6yXmt+WoCERtQOQpRkQNbjXC0o/daIU6Q0UJHUljdqV45BIyT+Ru6y
YSiX48/Olznk8yrr1Xrp71bN9cMFMmOIIOuH54Abhc15zWo6sB0cEXqglyqvpXKXOz4sAtQ4IVmn
Spb6EtPA3VJqMqIHUf9ilGOX+13ltbEa8itprJ1Fn+g3S2wBOR7ftRt/QJCnzaGOGLq7JJwpK16e
Mp1ACGKPlQ4Qwh/gjWEjfWQVOtXIyQV5kydlg6DAnJ6CWSNM8Pj2kAqM+hIzU28Svgl+ytbszhQo
gBU6RQhdhfUn5rT+Q3xCL5whIepLWM5tTDXsvjOs2g1fJ9H/9pSOTI6YARZrcmppjvGereerRyq1
Q4IQFmeMhifzwZLOY8DgVac9ZbszWt8voRGjmT7811vlcTxYISSV+3Iv4P4quIMzLgfFWaXUloDQ
KnjlrNgjatL7qXVH4ktCOTapXp+82abzCdMhHJx4gJpJxIjJijBgrIk9g3QwP4irYmc4N3L5wAjY
YM3r1COO2FEF3gp+ez3ol5hJaVtyZbLxk2GpTIS4QMq1Ky1AHMMUuFqsvdnEAHlz40EhmmvxYU+f
FFViySJPx+YO1D0MP8nBtUMOFObByGw0njQCtgf5wrsdLPd6dUBejVitHV1uYHVqR+FUwDUwGAUs
JHdJpXNh6heR2ONK7HHds7U8+UvTjn8s9kmUH1A4bJedC55q7Z2ORacAQV528D3YfVEJj5QZiZes
065JK9yy9pKzS13c6DLiXEgVFe2GafQfrR+vE8pfJ6CBu7kF+1GYQ1kWA/mwqFGYtwx4kOsovCcc
WhLOX4eb1Ig45eVHzNjRjPz8NuoYu8HLS40UWLoRFHRoxDBIsllFaJcCTXWGEdt1xFyvJnBKUpgo
Zm54MWcueHjmVdD3seSt0OZ309rhIH5VdGe6hbH6V54xxPgEXqQWMRJey3F0tX85PlJ8HAASp+P0
NeE8yxh/TpNO/uhAvYmbYoihheqAfm5gWMckmotC0FIEv3ZE06QjF/ZRl3JkCLYIl4ATGoJAxqtS
s7c5I46mZ+x4h1V8ZKSd4UBI/KM3X5xveHhFkeqDEvI50V2UHIe1RCSOAtsfOs1Tk/n/fZV8IXfd
/pjEf0AafizMjMrdjFIfL9qh4TdNn7NtcXZKurN22zLjwRrlW4QY9Ect6ucR+OT2uTRMOVOZ6bbl
y3Ia9AqxHhpU2j8axwpz+x0XJl6uLcwq/ODWW8cx1CLvmr9Tc/9h3VDOt5xrTZ6cBgNsXFwmzjiW
gAvZz7A0lXAdmL3Cr1oyN2MzYBFmX7lKoAt5fVJ6y6xCFHb0fPaSNz0HD/J7fTTf0mJ43XfDCwPG
ysOqcZGBT4DKRV2yiFuxHvF358gPrsLDJvxWkcUtzu31/rkBGXBcJ+ZIKTwrqSy9jaAECngjl1b+
H03nteM4tiXRLyJAb15FSqQkyqereiGqsjt56L39+lnsmXlINC7QtytLIo+JHbHCQZQsqRfs9mr9
sTDx4modcbdD09FpsqqI9tarEawMahWOstmPFulhZNI6yvOn7Hr+IrB6v0UkUXJjXi7ZR6UnsBlh
I9i4PlY7bDLqhtU7ZBCWZI0VZ18yuioInY/EfAWCU/qGFkRxbB4mifHI0O0V7u7Kd/FjbbdY1iyC
d+oWvLts/MCJd3SErKXKx5iGoZkzQ3cS0PduPU4GC6FqpmzI5DdfeeNb7yLdEkX10jdzxqIHKjlq
u7OZ1+eGBugdghRHGAgiUollupJ5bjBOKf1OyhhPuylNL/aeIqVRlgl5/1MwtIde0YDDoWCqA8oo
r0GHdGcBrgxsyJWZyiEAtrDmWGfmLA1lsX8LAHdIOOSfK4AEFSdHlqCRNQ7meAdGwyuz/rNtuo+q
iYMFCnlpLS+muuOyH1O+GmwpEq+dSPc4D4uztmsNQFFhpCoQW2hR6T9qRr8TOSKLRUlR+DMfck0V
N9drj+IYhFbN/GtlZM/SsIYNpXAkHpl2LpDYYFJHcX0uGduK/dclsaBmEu42gM9NyIIUpmCI48lJ
jgM5g9lWwonebMR5GhJoN2dWiomjfDVmsy+e2sj+nijHueaVpu+0IDq1MseVulsnJQf92QX/ZD13
YI1D+AB5JtNPfauBsx79VrwTRrIh4WQKx3TV3BV81SnPwshFLFYlP77qDxNymo6EgSXDUc4AOZnk
wIyILym7RNODTYbgXNkJg4vqJuNLoJp9cTAc9mHLbDHhzt+LgsgZXY+WHbagqMx4PVOzlC04SU1x
tmj0yCF2VX8FaFUy3FWkHMbf2LgPsqH7k8JWcLKm4iXPP0tsh/Jiw8um2T5SD/KntjDu6Kdz1U3n
UZrPDzJ8ZGyJdvs8Q76YcKU0nxV2VFuGDzSgmkfawTg2n0sMy3k8ZvYvc2LBKOtb9mlPmBncjFHC
KO4V3jvRfMX5v05WBCQHfgvM+zGrr/l7OiVjcgY+cVjtPxEnLoP3yST8vsIwNZtHb4/PaWhfsbRH
xz/V4cDxBH+7Bsloyt/oPnrL4uat+aMk5WNo8dKTWZ0ox6wS9VY8G6KcagCZb8Fpb58dto6FlpGy
DGOnO2e4QE1coB//kHtLaXk4pO4/Dc7EnkScTK7JNWQNLyLdKqk4ZlBSlIqPAUwshwZehkO9nQ/q
S0o7Sltq7qBlj+VEeQTuxXnObtFvJYnOTbSGum7tFU3d5JhLE1VXRYaVTL3kYlxVMBL6SV9JnYNN
H8vhsvB0clgt9MdSmI/Gyh+MpOam5yQK8YGS8Syho4AqbriPXHvtJrny/BhvHYoM7sRdZTMwJzul
X/Kvgt+y/FLgldCtYec+BZcBGAe0M17zLP8q/S5lCozE1tGPNuhcgaT9NhcjYntuHONk2NXJMI1j
6nZBDD+GlryYmIPyZt1V0IaJ+qdVoL7g0wDsBcc8VO4xtbM5QObV+rCBTBotCyvFLztH/WYOlqPD
GQqxBEzdeBKnkxR0U3Gy7Phs/9ZuE6S4iZiLcSsxpwoa0lBsQhgXp2XZZ0p6SvT6ZLTDqVzkE71d
jNDTZ07gv2djnGwsyAkHZudrVJifp/2n2uYftY1X0bE8Kfwnr8nOdut5YdvGpvJh7ykfrLt+p22z
12R56rL9VGhgNdN3+sZUorfID0uBJ9y0wwkcvcZ0hLDcwi0Wn0pm0HEyTm5Nm7E97WqHG4FlM6n5
1cnWa2w+240DZTwpUYotSG0Fdyg0LgvvKc28W3JDVmmVWI+MowpgHkApgI+4jmYGNbcn9K0Y0j2h
wg5RkirAtBjP4kcsspdMfKYOoITTMOxmbowx/pCUEy23CLfSv50LN3nch4IyixRXn1iJ9YOGBhhw
UJCzR+dqG7Uv4cbabMi1/jXN1y1bnXW7xJUJW65cUEDYGL8n+HPLBDcNy0lLp236gY+B7ji6kqKT
gMiDbd9kBa84Kuc/Ziwd416GavJTWR8lbxleU667a/lhsvmYzqVKuhvu3NKagMYbD32yn8lmooTP
AfRX0a6w7yWckgYlnVy3Sn5ri8DDp3lrmUQIwHcxk4h0IYm7y8xvteX16+zTIDmnIqaKwwbCrGsn
c8FbydgyZwt0tf6PyY2fKqQFF6NDDDO2/vJIbsYriEXgsw2Ef4BtxyU3jnQ/kxIkXlvijvmNKcEj
X4dgUvHCYkmxMJvI9eiqZEKUn0n8gdVy7Cqa3PE04AbJhx4XCf0FwaS56wy9FA6l3Jzllojelc1m
33lZWEFhjugFjNGC8EkF1iPXnEBgQtLh1H3Qp3USdn4WtORQAqFxaxThBmreQh4cEDpGjGoFwQCr
vyS45NDKYGSflSBE8lCl5KHO0m3G3DTg1O9pyHqLfQzE4Ps1Iho2vx+EOmAxRKB3WbKEsl1cO3W9
Zc4t7vmT9i0cjw54iUncMKvvC8chOUoerAyPUgC06oxzGT/oKrlNPWk3qGsiKHeAvX2HlOmIfcf8
Kr6izs/Zg7m9jFDZZKzodJge7iCuUGFGDegnXjDQxGOTEfp9tzQ+XnoxDJrYq/LJeP5u1vVtiJ4K
6/BE3F9m2WNTzQokE+JpfXdNTIt5/kSy5Dw5IHUeBEEZRTbUp2+4wGW5j0SQ3YaiQ4QaSswN/Gbx
IcKqXeF13d4K+Rv19LB8TQcVmKCRU/VC/tmcFO97dMHLMWjjPaEcezEsr0UN5dXb6kwnJxhiA39I
bPuQ8WMm1kKUL6m33pQ28UgBHMPZHcj4DnrNYAdaSYXXYjD91jiMprVfgDauPaPjt18JZxV6bL1K
Z7pfwV4ZEcNrHQQtl+amD1Q7DQiZ14y9tPFMfzp2jAzcF/ome14lnzAxq2wE7BnkFDkuWZCrNIyZ
TW8dpH7BYDeBNdUozlzy2DXD7zJ9RWQbpkic+lPHoX+jSRFkqPQn9QMUsSLcQdPMcK3cyQSB7IFa
CF2iM4ZHvN7pHILAsBZMZsVhZj9fWTtUtT/TuBnm0WfGjjcdmOaGqwlrbHdf8TiN7aHJrAfJbDQ3
31S8nC8TA0dlOh9xAehjvSo0Vhj4sEpig05+hq+MBTA5WL/77TLGBUQwwlCUMDvm0wLTU8B130nz
sOv4A8HPkEzDdtCRen5M2XigoSlDgck/bTJhEioTdQ2Vah8BZ2/VQfTQEtaOKKCVyXVtERyKa82W
qcFohwk6dVyOrq021ypcT2LI6Bp6p9cZ1ILzwKoli+VaUDKjSfON/Qn1dHIbdbdOJnZR0/+17+IB
AE1iUscHK7Z627pqpiQ/S4r9NgY1PZ5L9NOodSAnziWfkwu+eCWNuVXjDdCLY5ENVLuco46700Rf
veUuJXR/MFtk0fYmwzmr67kox3T+KiiJXpb+7rlo8tIRBEjwMbu0sGuXhJGzk9iH1n4NYCcHhLI0
vowYqylE3I1K/Uz/5BAKBAVCeiEdfzV1tXWJlAk+ZS8FTyXCtYadBH51mCUvt0mG1fOZY+lZtbSt
G8mdZ2snexHQDmVvHug1JRyF8VaN/LlrfdZLxRvotHWm0pv9Ajo6SLnVuRB1xLyj33Mre5rzv5H6
z6dxKTDdl+hUJBuHPzALQ6vmUPQDiYhvG4Zzi+ueRPlaHk1qMbD9dsx148kdPL6VxcoPRNpa7Obx
RUOdxX5o3/JBC0EC6239imr1lbPAlnogRpKlegkHgzLLgh2ornFQ0hAuS8NjddnUJ68zAFi1gDKq
DdaG8ouCqT0mT58hFbfBzFBdoCwW4fpQCZrtOWKeIa6uDAidsrnxtJfsv+MKGKH+mKGlq6MDBA01
Dr3Y4ESr24MP1M6/rgxxu4tA8Zf4IY9x2TYbCHOJQq4HZ7NuMj6Rf1sClBlvdJxv5bKcwKDVxcUp
4UeNKKhJmF3VGLWUo5DHowSZyUL1JL6jdujp1t2qyxvsHCKCzpADbCaLSWTvDhdLm4j/7UridXi2
AUzMCuPsw4IiJqM9qbdBU5GoWlAzOKL5GjToXRbt0pu5b8WjjyXWNfACjdslh3pbjXrbEhN9jReV
aB57mSLj1MPWbZeGb0QMFxWV/WLxr+kzg+gczZG/xUqA0iHn+gCh/thy+mYNeHx5wavo1Iro2NsI
Z/kfWI1BGuWYUDaQWkKYGg3nlaXtcwR6pL9Rxfiuz+tHURafk9185u9Ta78X9epp47NIvCSb6EcD
O6nQ8GLSotIOXkplW4cgmzi9R0GmTigE08EyEhB4uLmu0eRcHfXgRTlyn+1QNOlJmhWy9Fxy04X7
s1SYoY2o2EGtKDucbtN96sD9Lj4WB+5FWy8i+yKp3PR9beOnbeaPNKkQfcUNuL+bcL0fqS8gNz5Y
GOLhtTMJGhsq6O4EilK+69Zd0jXYtFLjzdyb0CbEfrJ1Dz9Yh2iImktkhdYV+Zz9GHV/rPAAarcl
MU6a3p8RqcearBGgcQbrRt6+WzdsBJbs2o9+08Heddwd+XHEr4Ah/EG3DrbgeK+MDD23sZyh71aC
EKxTYHoWKIeM1NTHjMFkpZuZi1AiZcFUV26E80DBF5oeF3dGqW+cazcW4dziK+wDhc6Eic4E+A9Y
9SyIoStlq98EAsQAxJufaQ9zFSsDkkkj4Z3ZrnNsQqVM+sW+qLhgpn2uXLMmx/GlEMvL/U7iLI92
Hv2bcO4c2cRjAS0Lay2qTNGFImtPeEMgZjgX6rwhXh6ZUZk+85ixIK/CZG0cemQdmZOMeUwwZ0nw
Y2Q75dKAsM+2zg49tqe6me9DP92aqbxWBryzxg4MR79DqalIkDgYwPS6PU3dcBopJ+rC7M3Evo0e
IXftqeNeL8EtjarhkvAaq+Y/ed6EDtf6jOCBNp8whx51FdgNTnCpW5mHMRMzI/yDhPWn5TReFCre
opmj0u1lxqF+Rsm707VNwIJb7HoB8ZIqv5AoCPm4I5QWiwMv7nPEZOyujedEo6u/DFywQGe6/6Ua
iQ3ad1Do7bgRf6pInuabnjO8DeUvBbEbNOfBQGtjpjkNpObJB+WENaLZuK4/SaU9Su1t1o0v46Tr
dliXckhT5ynhEGixY5SM1hegSzIZAwRsS9BKmEDhB+mt2id9YcZAdjHnnB9zO7HJiU1YPHR8hOM+
GTFK1neZxIfAQIfnepduwyPApGlh70HXGMSfyCZ3TLITWFRes52GoZAQDxvlR8V8JO/j439cE4pb
F3FNKRHeDrgc0LnHnjD8k8kXV9Z6Y/Fq82s0tc9k6r/Y0SesmIOgj+wnbt8EmDmt0nnq5aBTNU/O
3lEvg6EUgdxy+IAnmfyqZQX8GsYnynQsVjg79Tmz1yYh2RSnLMO2hWHbWPIgPjJwG/W44AbMz/1l
drhY2cPZ0UGvYX224rBDnIESMpahafCQaMCIfo1gzxxnRucERRKXQRxRYUVTYMGwYrhz1F0AzoLI
e/bSch1JfANvgnyTdvQjiG/NyE8e5QOkivREHM29cpyc/LpNo2Ltt2SxV9HuU/YN/gSanwsuyoDB
S+dO8D5xKz7j+VGR2U/Y6xKIVBIXC2fvlHc7yU/VIJ+oaiOEzRHqoGPqtEH6YuBxBJ4jq3+yznI7
a3aoW6/J7IB7kYOcpVOFcl2vErz87lhDvofipxI8XGmcJWGwY15a2H92CJHv+c63Y9ZKdnm66HlF
7xUDvh6KEL0sOUoxqBxLI2jQMDXhxI2Fv08K32THnXGwsQr4609xVDjeZJAinPXmPMgyFeHO8rl5
h1hExohHj+FpfWJ9OSUNVmCxX0T05jiLl9dE4Q3zWfIVq/AtMqmg5gs22+iZPLecwXYFdwQmDjhP
Hb/O1N0u4VOyLn3+s9XF4cO2aWoZC5/fPdLHp41JTThXhcwNLMUY91lCbZv1BVLoUjYXXe9O8CTY
4R7o7Ojc+D6B97rSTamqcKx5U8lpo6bLZ48bHnN+GpWCsfV0+G4JHKa4G95mLbS67uakuGSRRpkb
w4gbZDimRXwVEWTcbtfaIpwHcXZ4HU2mVLRcOA3lZNN5pnBtqc6qsVxUSPAcW2+1Gt0IuZUTWRiA
5fGLI9dDk8RjVfvdaAMPl9b7UGWUJEw3sq3x+qyN+vFv+loN+03QAyM2asAb1ZXsr2l/FgrOUEuc
Z1M96RKfgSUdl3hGtQ2Suj+o90QVFCCBBEITgy54qCdcx5K+p8yAWDLdJTwxb1Y3Xaw4IrK8S8t7
CMFv2OuavZ+4xVQj7cq4wpTQHDVv4A7eeVx4VCjVqarvZuC5gI3WAHhCj6sVog0QGaUO2+pDoZBM
8TlZ4ycowJzXP81/dVyJvtec3Of842sPgk9AT4Zd1pJ2oEmFKnPa6hZQmS30jw6AzK7j4GEcwRQk
3AmNLYzdsllqDwpcd8NXyBCVUh66pzDXuAqT5wm6n2BUmHahU2KxbSTGKDHNrLwhO+e3fBsQX0b+
9OHrnvAYaQb6nvqU0U/lb8YR/GWp4YrEkb4WYfJhKl5EKoHpa2Vmx4rxQ8z4Yc9AeKec8LNJF2Ja
5FnZ0C0OtzK/ezlBNZ4D3NZtVr4WMkfUlrvoSKvo4XJv5S1kcL4E1yHiTTZlAh+Y3v9bZtHEgRsV
lxLolYLlosfhCOyKYr8MzX6YQWnvEFlpe7CORQfhZTt6qtKZYpKLgh9wO2ISktsV8pdWFpc5UHAV
xCJ+a7rmVegQtc36YRFT14IMiUDATalbHSo4ZOK/dR4d5aI/jtpyGjb0MwNY4dZSQzyFmVzjHFTo
c+u6+HoDk6Uibrp8zxxfdBySkLQCzJzYZXdFCgm7S7xCJEeTC5+H429vj91+pEMmLhKst2i0lnLg
kHQoO+xKMhyPczVyf9OmoCzBqhdOkNIfE7HlOgW3SH4i7FURC4vBGy/mD2mg4LWUL4q64lhi8C9u
nRxf44jL94wrsdRBj9kZToUBjX2kgihDT8TkT4TIhC/T1ZchTz3rUpIh9wAGlCG76OWTdlZQe+kC
BMVmKkHD5OBaOKtb8FKhYN4b/rIn+prgvorktNVP4MsnkQKSr/OksaPINtrF5DiKs2mLc9tKbqXE
bhnh+Wq5LmEetCDIJdFVdcprp5eXcW7o69iRb9OYdkfnNEHTTYKMJsTJoNUI+BzdxZJEzxCXaaKt
S+WOMS6XSMfHaJ8SHFbvsCO2ef9X9y2N9RPV0FZ+bPz78SgCH9bochx1CtQXt0NXjkN41EhQbndQ
8/JMMielbUHIQJQY5xrsTk20oXWZne63H2WlGvgytEeQU0wuFL+iaSzh0dG4WUYBOAGacAj+Fsza
PHYg+nLXnWZErmoGIMXdLESkSPx2P54KbtoV3qLIsKk9xK+I39ZHn9fZmcGXJhbywneV/u5qILkY
zMLR1fCv4Ms4beDjz/uQqoeBtKiGqVA9aP506I3xNGOHa3G7j5ikdRtPzqMKhVW45Qc9A77ZdCQN
UgSa0u0GGBLzzkZo6yEKNXtFAhXGb8NfeaH0vUA3kRBvG+ZnGYNb6aJiDtybt+VryX9N96JAwzGY
yWwxw8PAe09pU9cNQZVsCj2jQlApPauRtKjU5IFZG9+58sDBxJug/op5eQE0Dk13q6vhRnVPrZCb
+j8Zq/8/GSvH6zSWOd7gxl/C6o6NMB8OOVPwIYPsgCYL9xD6y0Ros7J4w7rBm25rv/hmwKCEdFF2
VOzUY3RP5xezdU5LGd2C5lKG6qdEt5650q47gQPh2tVnZKoWf6Z6Ny+rO/QF3DNEH/tb85enhu2W
7iuNy3+e3ONOv8rPyig4Hf6hjY1wEDcGd5za/YzrgixIvB/ACXWLaxHzgq0xSdl+7m/MXiPRvK+2
9EqV7jmq2p0IEOlpE71SXzygI36Nbw4HplNDCwbUQvML13449lQyUvESZ+R16nBy8RFobhzZfvFT
0KDAXiYhW2KSCxPWwAuVFMIGmOT2sUIaZrp+FUS0Q7OA7keAl2OWoitXawcx5CRzPSf2oSIa2XNg
N1UwS5xlSm4KCQsTCSYKrKBrGZ7ZWyggIrAAgTtINbVr6ui69u5MeGjss5sUEFyFTmL9adHGEiwn
gseU4+yhB1bkXWZ2TesFLfSgQZXQpeLQDm5sftlEJ2a6NWbrpoMgq3bxNcVc1ajkujKZVNPAhpeX
jMoO8Z+YAVmR73Rk/hTbpQQWftjP+MYPnvSKmP7U9AXh+XKwINs7Hbm70oB8IrsbpXTElPwkkuZp
pBEi7nVRhvN5JHzI4aA5A8I7JQM7eGIGq0Vv41sht3Q27IeRnMJKbEalQtB67xW2KfsVEVMvfnBu
sO8LSlhXpnEad3aKUvOfLVLQYgROPvA0G95yij/g4dx4gAvyP7IBhwNH5wJwvLZxiChE3SmwNy8F
JBKLDteFaYwa7SsKAJbMAHZoHlMm2Ol8thgyUPLDOftmYaUxpeRqYaWZWHnyhoAOdpq1ciU59vtl
wuNlfkxR89l18ufmz2qnc2LX5+j5I4kZhuZ06CJpF5nydfss4hxn8HxSy5E0pfUkPTYofVALzf9Y
NaxApXwwQDRJCXXxeKVonW9lCxy36dKTg0RNDKy6S3D0ilepOM+KNN3g9A/tl1mVIWI/BWZ0fjCW
gX6n8yJBj7f08a6J8Qq4I/7sTuu9jYLC+rWxw3IJBizwjozRK24tqwn61A6UlxOUdcO00vB4X1Rb
CfrSVa8rYTpW60LQzyWODVW5Jc1AMn7k6i02OOHXKBoFOT0xneyuOq37XzqdCWPp+JVG3TtoFrO+
ASzUMYpkbrLQhROzRne0YHNwt1TqeDTLmyPZq1RsYTKSkPyhrj+DPGPPZFaUJ/uaOo7cwJpzmKTk
MilEwdW/sg1XHTJwerPT9cbCc9vKn/iG786EMSOQcP6CTF7hc8VIg/DlWdAVFnQOXsbvOGTOpzII
jZgfgCi/Cbpq4tU8IVBbW6rkuyHbreKMWdis4ZlyMJlPPfRItJCDTcR2riYIe+vBMYzDgosgw1yW
qNytHVfX3OWgxrKPYYmhE4qxm68yfXz/pkxkZWqZl1s7FtzSmrNFjJgZnsPjbkFpwj1+GnAFTvEf
KFwOqZlin1jxLcctmX9YDx01vGvFQa/TO+USorDeSahSGPBLcJYhFdT1HUtu6y/kGBD896NTHGWJ
S6f1VFjSLOB+06UOontGVVQzMptiyBnh8e6zkz5zLd7XgOicZ/Jvkw/HMsmOSacFQ9sFQPtgDPS2
QQM553OH54Q0YR0QjWn5YlnroLrE6+rZ5B2d94yxpWBukGYvSX7sGXQWvCp3/dXhJoiIr2Qhirg2
wHii68q09zgptr5egREuH0xyPeTm/7b6TRdozl10LNLz0mfPlHZ3lcwCC+aRawgtjDmri+hhT1fB
9MvmkccIoQ5yIHB8pqWXac84oyH8D64txZ+WPTcRvyCjhh7mM79VkAzn18qdMQFmEDcfUvJRtBX9
KXDI6DNdWLITzT5kf6vsS/gCvZTZMSpNN3p2edqMCcNMxcs2zkpPGLAtDgEx23/reSkngLqqd5NJ
S3cLngEBsEYANB8gQKgTVzuYbmxqug+t24RcTYyjmfDU2kcFREXH6oTTnla+4ZQr+mGU7zmwjS5Z
TxW0Ywt3U9edSTWeBiLZbwnOCybBN537pO10CMaE8Vw7Sy7rEp0HzeYSqR41Llt0NSH/F8zM9e59
pYhRg36HrRhPxZml3HUSVn+iD1MZHao19/Wl8eeKGXgF9XtBOgWrVSPH+7lJZtRwqDbl1o5b5RlT
4OL4TCmRdCmILOOMHjnl3OTVudVxyRF3dSA0S9W8a9gRTJzGvUMUXLt0uHqkuncFUesP50l9uqWe
Wnk6MaaZk6uxThcJa2GW8f8omcgMx35Afo2pIsDqpA6BzSD/Tuxfrs+G9tsZaTdjjJCnDww757aw
Ll0Zpul6MGOofyvfIbZbCA9dIsMeQGIng05Oruesqr94qMWn7plePn3Tv7MvUXvVheNLMO5KU0L7
CDHJ7NN2p1QRPlEXpsC+TePD6N6JI+HwsnxKOjhkjycwCJBnx540wvjiT1mk3kuwRLsx9QpKICMP
o5zCFlwc8zAg6ztT78vfnFU3GqDo/2TSb22usTutTw0lcOYeZEK1z4JxW3s49iHj7swdKbBduc02
mcygX7ncasF/3rk+fotWPGclenaV+oIz/1b+qQbaCjp1L8T0VUwMkKNh3/wHmSjdUKbKDcvWEM6m
c8QH+dEa1ps947lz9Yrq76+5HJ6QMa4o+IPa3ZpVuazCOXO736kFF4uBFQvtathpyU/GY+VEyF88
Uw3PVM0ztaQ0xJmcV2u/1+HOJXe1QDJL5PuQLPcpoGadsDODJER/a7T2+gxWEvfEsDLBmr1IR8/a
1H9m+23tR7BiabP2+Y81xatTu5cm0bzdF56YikM8c+OE4yxzquqJzsXAFzXOUZ1nKeJScQseOfds
g8RGzW4hA6wI+E1nXaELkxOT+GFoosoHkPBu7N+jMMH+w1UnvI/iYE8+xROm6tMvMNvHVn4VVX0p
rGQDKhyX3/hq9Uq5GXXxSBblKTfxW37IFAxcKIuNCWiy/BIb65b/0JLxaln8M13ARZ+7EXINuZtU
SvaMalqNpWc8ts345gzdSzTJ09TXe+L/24Pdhv0SxeSxoif8O24eYn8/Tpi1qbZGM+k5azcglzXr
bh53dVzcJ1N4M+ERZFvB3KLkMMYS6spY5zPWcMN69RgGoDEdTBLJ+Zphrl/hYADW0RnD5cc+WwPl
uQMmdc50Nn4mUYTWC6b+gghisQWNKKFtDzaDbTGmPpTQNME/Smx9zfPL8p0V3W0Xyoq5j6hLnIgK
oL0fYP7uKpHyizz4WNwW81uRBIN4px8q5qVq4z4AxB84grbXD/1WxNqjnjybIWSJ1SPS/kFR3Map
KhBk1Rzfhaq+2zvpYUQSZmcPLJ7TTduF/ion8XVQ7iQFjt0xBQ/ZT+QgTAzenFDQYDztQ4+xOagp
RwKkMzKU+lHYWmCaoMUS6aT2n3WZUigghZptQOLLPVVtXBpS0vJ9ktVXZgtXRgd1IjoKPOsjh3pE
0OQMZxJvZnZNCoYAKAUr8niON3BK5bc1S16UwrRr90F38SYDZRIm6Xk//TKJR1Y4kcg3xY51xCX0
/6sOlDm3xTwJQGjsl6AHObcyFFF+FLJu9SvGdwzJ8SXG/NkzAXUn+gdYG3WFHMFscmp3VewZw0Hf
bRaNEosGyNXNLaIq3eEzPg7c/72IWKnAjTyfnN+Mm4E6XxtpeSjCFX9QuKzhUUvzswJw1/yn6am3
uv4enJ3EPKohFMN0WKXEb0MzWTgHTJIdzNLutRU/eNYeBY8ULRIrjVoWB2bFwH7sNiBHZiX1B8AW
Mw0C3M3VIhyi90ri3xlBNpCSV+f2tMzqsYcmLhPZxbmwFrT3ZH9GHAYrZkzbUQ6zhsV91Pxezrgi
rEHtJk3lRWUK5qf6UD/loFWV9/rfhHZfS/gbrCtu9kCoRKtyCpzBVFr1vC/JZ9jVhUY2XBy57PcM
uZRiS48zcWJjAwxhlgeuyweJQSD+j1hdaKfdG4XkZpySZgSTBrLrloojbbI+FBSNvvxI7Ns8lQEm
CYEssQkpbXntTdrs1TpspnO5Hisatpw7nSn4xiR/sY7DpJ2k3w0fqnlLmLoZX3F+MElIFi2JJ5Y9
ZnxhN2NSVh+ljvg1gFtv+AaL+kiRz78YkmiRMco5lGuQHonntAmtEodyi8FweCUrtSedeeGX5GVu
7P4yfd/n9mkA1XCynzRhjDyRx7glBOGmc5/2AE0A6yTZHFhEzhB5TLQcjMqe8Wg5OlfefseGClW3
1AGEW7g+oRfBqNbJlPDW28Z0XqncjLpAhibZFuI+j9z6sKrgvdCb6ma/kDZ+TWyrGhAVKFnOCqYH
NZhT1Iykw4DtkmTONaY1bYHcU0vg80HorSpTYuCPI9AylT6GLCvc+E5Jdvu9ouGUBO31r33C49ZU
vJ7YAuPu0+kTz6ItD658Vp/7jy5EOtxVx/gul1Bu8SfyxB+XLOTFumCdCykCDdNu2RlrQqqhOCv7
JMn9yNLBD7K/g6lfq5lBDiXSpHTN4WXK9FiL+jAn2HlJfNUFO05sYpgUQVG3tNK1bpRPOzmQ1vRd
7ncUnYdUNxRojab5rjh3u3N2n4QZCK+//z+rlKUV//7gi6F5r2hElFVileIToEq40JRbkUMtP+Iy
/Zic6T3GTpq8GwwGkhQ7CXI059/I8Ngv8rje67gXojcgU/PsuIt+7wkGocoF7H3yXegKV1vhWzS6
zNSsYmZj/57n5CYrxSOj0zxaZpQ5WsdYCFZC2TbJv6FMPaUlCJ7lp36fCA967XEZEMEZ/3WlcVxx
tUVV+dkY5CKPho6DAa9hKgcUvGBMZEo9kH/Zm+nyUoV4lVINqK1/dANww0bcFvU+lbIr09eSTcyq
LGh+3P6TYylWdMEWCD3/Ix7bkIq6kHWQiA6RfBvBGZ9IMFGVCEi9AooVGtB1WzpFMk8z7Jcaa/eh
sPBbjOzijWsX+Vnbxi5iOdsV4YZ1PTelch4F0no77G0p25inHqXpXXZJLTmU1zy0clL7vYWPNz3m
f7uyYrYyBMqVXRhszfpUHf2IjMbU58zRqeSj3ei+LAjR2Liy9h3DCVIZ+eHTJFGJE3BwE+2fz4jX
U1svOal3ZZuEHMa82xE8UghStjsbuBIXRvvFcZB/aggqFZPXKS/vCjPz1XXgHChwDjoepLQ+t7GF
J1EJk0radxM3+S9BPqNjlx4A/ynUuQl/Zq3u0wIdHIp7dC14eTgpmX3yrivTm5pLL6fp7wmwNjev
6gf7470W+rUZh8t8LWKClRT8meozV+xdopCYaHYl6Qh12I50MC0fxl7jmjyWd1xvkm4Grc3wq35U
PEtoAPrWQLRV10yseOaNNx/jQq1Vl05RKHXQOchVV9YAE1vIkW+yrv8hmNVtKlg8hj287FKfwuS+
n/+HpPNaclNdg+gTUUUOt0IIkFCWZsa+oeyxTc6Zpz+LfS504rYnCP2hv+7VXKTivjutUXEKQzDJ
BwvGe+v+SmbmLxQchB0zboR7Jg/PTwb4PDwBqd4Aljj7Lji9lRpPohObXWrBV2qoIjduBibJbk61
u5yKD+Yt8geCieJ23/FC8Js2oJrg6+Liw/YkEwPBniLW50ygDJD7oPyJoZkKNM+lKfXpil3k1cG8
orsiINPoqxBn67izImi3WHIbLLkR89yu13Yl41UABRV3eyDiwTZTVcI6gAg10tW2lXOEiAQZJD8x
CzYUnWrAOKCmJFagtEFPXUjISxokn+YyK/p5nPqguCFfBeDuGVECoPzPAjRn1JCmhTcNdLD2AnnW
/3uAWhx41qmWu6DPraOlGkFUrIFC2QHz4NMC6skMqTiYd4ifx9w81LEQ1MgKIMxYY6Dlk3AQHbPO
nU+DDBmGZTKPKQ/AsCspOhIhznJJKojbdeK/DH+BNGgOvFUyoe1aH7njf09j+eBCBASaw+tmsKjZ
MxF14euKCOorBMP41xrjPmCmkXF1SEXtyXTqqcfr0xzQefsKdE33IEvNpYZVhqrRkD4ubb1NUnxV
WlvbTs2nkfyZtqP0nQDnb01/aT3rEzcrNIaXEpdB9Z0x9UzE7kD0/2BYCO+EM3U+qg3HN5lc91g3
17aJ6ZCSQa2U2M3mCUhQKh8HXT86P/TEOMxwptNfJOP3NYQqy3pWI72AbjL6eq0dTEz3QsqPCeWj
jzyBQrOWEHCo4do4QQyXiakL4UkeX0IhHAxDg3f1I2qWswHe2JSxugLghnupci/W91SJcSdnd+IU
tp3Zdlkju8JfAddnRC1hi4NDTVER7uje1TZrDetzNiscZnQSsrGHu32jbNIcBeLNjLDw6bteapzV
/BNyGd0LSuxIDdkia0UlEZx2hNVfYaMMYwAcPX4zbZckVBfTHlej8VHCQTl6BxyWSpICLMGCAQxq
UHSUAY2ZRXhZpekojucmaxwLylHNzoOBnzGs3TkElpdstfd7XHDgyY4bQoX4+oprYdb5IiEGHgas
0pp62CpAfbVIEqqXICHrENIN5Fj1LMgoksYLiJaai89pVp/SwQAmsx1MWtva1f5c0WSp/qX0Tjrg
416VwCzEYN4DD5Gq6LxUYpD+6XXCzTJU4JSzVgTR74M4QEQ3JpFv+FijuOl54mFsAb6slMe6EYth
SWquvhqVfjPY0MtlovMjwjNEn1xG+8Fwt3SMrFX8jg+VZsBQkk7ImoSzQMmndjEZx5LaXyzQfg3h
w/zDGJLTLwptTDgx5HpCyPsHBNJ0qYObuApndRd6WvGHgrEwJ5kaaXfUbLRQCfcw5qPreowAkwPc
OOiy7G3Hu6Rvztp91cxblDJ9t+TzHJ1bIWFIPTpVqX0MofUBRfYVwg4eEtqTDjp8/8JsmcgCwM2Z
SBWw4UPDHQeJdHC/D2twkXEs+YOa2dmG+ZvA17SXNONWRmWMmoLCje12EwFMIGaUbwg10f9K2o8N
LGD8Hjw6WDw8vPWedIJc7q67eSWIpcVepf5XDT2psTfzgRkG0610zdXTHQZIoqNY8Pj4q7rgjREk
nY4H0O7gagvk1+rQ54CIbQW4neHQbpdH/FM7U42xCctwQg6KYboIQrVKtl36N6v0wfJvw7t1qq+4
Hk8bYx0/AHItHyMJdM1KoZs2UKiBl5WQREOfpXlOzPE6q+qNGT7e15zCxs3JurPOqcn5oqD2dfAU
U/dG0oygY4gTD/5gUAGI840KAlvAr0ufJEf9/UjFqTalfL3Ex1XtUR7VlJc6V4gpRme4nm0gHAez
OctLFVgxMuuK/HiuouG4ni3uuaNhBVWYXJ4q9NjB0yTFy63En7vBT2R063mCXGb54hwzB2D78PQJ
Shkvs3H/CcXsd1FxV8MYGp52G04GbT0mIjMSE1780R27xq0kuHcoe2tLCcvWOlBg3IA/UyykvZj2
NfG7j6p3SSeP8dCz9dEx+a6m2cGZKsMjGbywMC9tnV3WKjublMwCKmF+eQjLo1TyBoK+Z+iXEkyo
IbBVxckAxgVbqlRxMbcDXRxiUCVIIqofTYIXL6A05sMkd25iqm4M3i2Fz4kl64jnNJWSICcbUmb3
MaweVcQnslifUh692F7OpfoUp/IoqspO2GuWcRuE+abP+rWQU2KlmLeIp/YySWYklHTHQoPGg7FZ
oil6xiJlKAcwTgdJsXYNtpHyJ3ZuQBr0Mx8VIiEJTJ1uq7Nhr4CXQvY/ke7mlVZaFQ9x9HK2Z2Ja
KCHpJj8l0ooQlsbpswdiqArRc66WR0mkJf8UaLMIOcoX4qXLo0tn0G4PiKa46qm2FXzvQ2yVraQd
O4bso3BazeVs23wk+5+SFt0KCKWjFdQ2hjNxH+88gBRgOg0+1sSDazoGrLuW6n6xhH5EajRO6yME
0Uz0CVeHTXQqeFm9eiyL5bjwwa1M2SYRvCumxZcQScce2zL5Dr3wTT5wPUx9BmYNicYZwV3LvOQf
uiWqucAgaHS3Uh859RgHks8BRjAdTxWIflb9K/Eip5obZ0aJDXEi1KbbAn5s8+yk1eIpIr/ao1Eg
nsYUF8wGg3W46YD/FfFENlO6kVcM00Dl6A5kq/M66qFJsfUdfCojQYqHtRzuZHEOKPdrk1ciFy+5
Sl4pGcg+ejCmem4cInyB1fot9JxWSHZgffMhBQaLCMtzFXyNLJmYpPsyFY56l1FJVZ2rubiAKV8p
0EbtnGPCGQQ0pJSGy2JxpQb7NquaWhgu5V38q4oQX/FSSsX1KkhT+LvIecA+gPdkXjzOlMbs8R57
2yNn2vKINm9/y0SBF2oiWPYNhZvxQjE6658hSF4b/ZCGv2IVROzL4SH0W70+RRJwQghQOx0YVcZf
nZxNC8BcNp0svNFgl+Z8JUuzXNRXScmWYSaYO8A4jA0fm9NuC3Mbbk2FXjsvUJqy/dZmx1c1cwL6
PArQhsGKjP4jeifnWhMvGfkMulmXuL9uBQVFdsEoFugT1G0wV/WwnFZ3k8B2Lp1DdoQpJiXIxA6J
UMJDpwLRYxaL49fP50CbMMnzCidXkunz6vIA9Z9Ggrox9zM+5U76kOM3w7kaLl1JXGnbAqkwPljn
4SsVFbRH1tlkwFnzkkY1kPocMxx+bi05xwJ5P/6zBOp3mCBnrHLAUKPQDlnPKUvCh2bUB8HWbwVv
gylzdKBZ3MqdlCHuNqBI8/wQ6UE9TV4bW0ejWFHXqBRpuBe+TPJkCSxxpcbAqiQu78hBTma7QOXC
oCyZn7seAp74t/Y0JhRQeZMQgkFKQoIlMDotWJJkqmtHWb25n6y2XzOXkFj7qjEoUWxJtMWbOCMT
Zur4BKyH9t/yHTJ0h/e8m4Du5o1xofliy3SwNFx3IXwJzCglPUy18aYCyFbDzLeYyvCNCJzj8me3
qHC8C3AqbwylHQWSNEUUUu8YNEXA7T5I9z4HT0+MgX6HDdrvCz/laD6tCfH67mtitZOKjgKmzEHI
YNINOrSymGETOY9NWkiqL3H8NBXnVqDyr+V42h5kqo+NcxJkzB1LslExslNT3yV9usO9XUDztWhq
1e6TwegL/sEWdl77J9UyryLrXgncD521bdtYefcEfAiAPdEiRLChVUu9E2e9BqYlPpTlI26Xd/no
PyKm38vy7NhnO1kD/zV4lw6T2crBL8SfnHSaS1iLs3Tibs3fIrX1cn5OZ9KXutOq8LSzmOvQch4k
86JKTEY8g4mJnBKelqWNXU05zPyhYz/AA/ophPPnqqSfo8Lq1Rs+BrC1Pu+FiWeuSoKJoPU+dXMK
8VbWPNOui/YslrirZE+unFHS/I8P0xzd2ag8miuaaXfaVHfkFfre292X9UpE6hsuJXDavXyZCr86
nRqWNfrrBoZiI4aElCuYeKh7KahAxYzLyKNLnIWRQx9C86dq453D8NcI+zIeTZrEUSlXb7TWNdXW
NaLehQfl5rzM0KZi252G2yLUe2+Riq2vhqWe4JSK9iuOB30qD6YjTEfNv8tkiU1NOxLAx2w+b8+b
Z3lYZG2d2R4ZYGeAUBYfJeLNRSscjSdFN5wvjnXanteN40OCn9WjB65m0cphMLNWqhgYiLLcFyu5
1OyuIjOrWaOEo1xuVoGa6Gj5dGcHyxYqF5KaVqUSLzVQhJ7zT6j5g+L1K9OMtvKr383nVCCw29SS
vlo5flpSeVfYxOJs3aEcFwZMG34vqjY5Cf0gIyYfzh0bmRTi0sqG1kk/DBrMQhSlTj5grPkEPPFN
JZI0BM13802O8pT+u0XcaAY2Pp6OpN/fyCNZlu1Scyqkh3gLyzvWL+WnGS/BJK40v++a74hY+jJy
4MdRvg1Bsw3tL3H8GPdVTwED8L1ThvS4AAm0ML4cE6rgPrELBNgiRPpaOr5ZF7K25zZfUVRB3t5R
G6Qht8kEGrBL1xBkIyh1K7DvHmufOHE5YQAQSNh1FAK6QsP8k9gG+V7OW4/SCintZbVGwaA1wK38
H51RvBPhV5x/prSRbHZMk7FooZ7kPzlqmYYjfVko7QO1xNgd+41tqZEn9pan17ofqSrB5OEkt7OP
QkLUVkeXb+EgMn2LMe1FbKIqHeHrtomCEVyJ4Dtlvb6bSX8li8tvuzbf1pK/29+mPwv9rbOwxBm7
rPw18g2pVMK0p92w1l6K5VVhZVwPCRdp5oUmNb1TUr1XTB4hqgC0Mjn5UvrKi9KK0XH86Y+nPsTJ
Y0i3tDWI+/zQjeWSUX41sN4zV+6qT6XLP/LFfK1p9Sx/r3QCR8qexmon10MmFIyVHGsRgwkTNxNo
wDr0Ag4NxjWvP9KVRWDVASpzHFSkGEM6dftb0FsV9a3xJp+lMVUrBwcVlwpF3jsuzbO9G3EqxhFE
1OEfMhB+70bNj6sIQ6PovO/ETsV3xuFUUSenGD9LYbyo45MQzTHCFK3Ura3GjMqnPSeqmZhHaDT3
IX5AzriR9CDOjybolV0I5sXciu++1K+WFKA2Gzw8CDgFwwfTp4WMyqbdZ4AxYsvBVmL7YGdfivSm
3QMi/zihyPS1B2W5ivAlS4FIjvxDqyLWiXORjHcnvRg8SSWqV4biJfKiYAV1Puvv5cVye4NYXPtR
dxJ3N8XX2aGgEPJFIx/92JtEOL0ZbyrZ6gaZDllQRKnn0sDsFqWyhUIBar3q3Vk2XelvySKoYz6u
Mya7XNaLq8yTppvb9OCD2cNeh+aCm6utTugPWM7ak4hrbMBwb2C4DzHci8ZdNCYITFU7Y/f+WuuM
RVTlagqhlNNBxelgGD5GGevv1Lj08UASxfZX4hn9PXzSulb9Ch81JjTuuNe+Hi+hqbF4kFDMFTTD
dNdho1h7Rn8so4OlnRbLPEp/jFLhPk5SQou8jFsb/GgNY1SLZWWG9VvxztITi/ZuInpYk3EZm/WT
ysmFaGmsulFpHMoHRb+Id+ZhnhkG1Hj/BMoc+Q2GrOMnXceS3M1BtRonvYeeWc/7BqPZHF2WaYQ9
vGsZQRPGUdbxGAr3ZlD2Oln2/K8Oy3JlTLieOY59amVlGz8bnFqEB07ITzuiMHacQVE1T2a5wGZ5
d/EjB1CjG8mdDoKjYIzHtflWK365PQE6OljNHYoz7tg6TO3F7PCMQz9Tu8tsxpdGn8/NiwwwBugW
Yvt8imduQBZkUMrIFXPfRSIbB7phCdOd6AKh3xGAq1VXTv9TgN4vcvioKIbsJzjZ1Ttuso/UlD/4
Tc6MmsxK85EU+o/VJj8bBz2pXu2YCzghUURWgxnglHg2q2Y6+l2c0xzTMBa1FwWLi7yLRQqSKrxl
9CeJk3xQi4JPgITXSoMuJEXTQdwpSnGophU0HfadHsepTgBbNF0ZUWRImB58yr97ZHLKjGIUhxz6
VPTo/19Xv6rmTePD1VEOOHe/ywXJOB7O9Ycal+chHc5CdFbJgFFvBI/50lnkfBWUIQaPxruSA9Z7
OmSGS0uxYUJX8kp0cMXPQsLWWDjshQjT5rlS/5mizJKrH6em3DHZ41iOqMfZpL7GuYHugHiaYkQ0
ONIvK9YOwHHKsHiqzOFyVcjVMtALP5n3HFokRx1LfdD/G+f8YQASkb8KH8Wfx2NYq33PdVtgHFjS
8sf57asVaR5auY4r0LKnazs1aC1o39xje+zA6N6pqp/VA02KwS9gH2X8rNryPpunNvnq483AQfP5
V0hANWm0vVUkjo6JarsYR1wZWQdygF1LQsyfIEJFQlAQNDc3Y0+eK5YAUmuT+W6l3DeplUz8GnP3
hOcLIz9NmOYkHuEk/JK/ARXOTU0NWEtySoK4sW2KS0XurjsqvAZyjFNbcUmOjg1kpfoiWJZXt7WP
bFI2r2wRHxFw9JmLmihbl9Ixfk3YLGWunjNPci/Qw4MZLK/1fVIBmF0GR6p+z+1KAkqj0XfP5CSB
0MbESP+WSIkyb76PnINJHx9DXgP4fMAFYfUfoUUxgNMN4YnrlFVbbmeyudCCiSN7xsu/9s52akj/
ufQ3OJTp7LmoJHjrkHE14Dusvgwqd9yVITXScEyvEFX1TFd4tOFDynf1KcwppTpbjX1hi9zd61A6
cdHjILWQM92KaB3qUqkKJHyriv2JLPjMrX9lEGMs1AH5ZGRQPsHPt7f8A1BBkM3puTdt4x5W6U06
WmcNSixHlbHdhstDGzth/ZOUilNiwdA4rbFS3ZhcsVjyy0osrIR4xxqy65RKCNmNUTQRRLo9Z48b
Wasy9d3wP0JgbDP1qcQShmfsrs/KVVfDW6C4ed+/qUDrzeQpJPFL/d4xTnRMjNYKtGqT/Z639Y6H
MOQj5qtGeRmUCIq1eiJk6d8oFFdoNu0xipQH3VoCAxtOfzRsxHc3hiAjMUw3SegNh/hDg2Y6HbCq
FGxkpEhBJy2b9RLPRggsictQzm+3CGj6DRKV9KA8vhsmnQzUNmfZape7DBAbOP9gIkwp0nILIIGc
PFn5vjtrx+jWdaSZURtjimIAvxhfOemDsg7PrBbnyKTTJsv/W1U7Q4SZ0e3WrNij9FmN0ysRN0Id
/HfhzOf5p1HXexGgEnWdHKcEhT5XfCqZW6GzFyGkEqvmYUeZ+0nVgjquLqwa11oRgogvWC7RZGli
0UNzG62TmumniOOsznk0hvmbw8ub+tmNoMhUZIs6wgnJa9pvorUmvxbOUccOzAa72E244/G5yhIn
s1o+cHKYwasooGgEAUhXhglExaGg9TQ3/JbAVne6eoDSl4LF9Af4qx/t5T2Uta2ND1NRHVB9jgYV
O5Qx0SYYZvlIDjNyyb6MKdcghjCnKHNqdhR0xsThcMKpeWTKJstzwOD1jFEjh9u8sp0Lst1ZPVtH
7+HPQH3rvYrgW5qQRz3MlunL8+J7UPx9E3u4sNDnge1WTvccirld9WOEmcQ4pNxdCZAIr7ipr6J6
7tC5Ze04JrBwLS5Ff3K4a0l7CrOKG1b4N+XOogHtgPemkd/DnWhhZu6lPY32HIDkQ4anrugUkln7
r/GrkrODhmlaIHARPwgGckGj/oq3oWJvkKNzDoilAMQi81ro6Dikr8yoH6W0Ndl0ZxMG5EAPSXyv
LuBj1fRSv7quvy3TcC3Ho3qm+/09ExRY7kKAnecEAPg4TkApoH0wTe7x/+Iusex6Ib8Onau0dhZi
iH5uHIMUq/Isv8K+ctriR5fHu71BnKn9nvrUlXBwRsnRwGjir1bpqjIepSg8NDR3YwOAm4dbhOZ0
0UDJ2PNX4YfJ9WafTgaaEU5lPHOtK2eZuwrWocjXAxFgZq83AmQXxY9+i6mtjguErxTVUV0AtRYI
NH0BoYQl9leVhf7JfFT5uVsJ6FOWQQAdMvywMjXR0ExqusXpL6v4SYXpa6JaDj/QedGZi5nXDp+Q
QHcSkPxefczfRroR3MAkiR85M0mLmSSN4Z6oDn42Ax65L9iXExklm2FYoQonkZQI5xNdVmFPw5PY
f4EQB7F67QdYzUnEpwx+0qwyu58wpO2wTEq4mVPiMD1JEiBVZy15L/ZeYdnLuBkCFQjK3CRgR3VN
Q+CydcUjj0WBO1WruqueHZuPEgxYZHyl/RKAYiCKkiDHiMaLh+LC1ZOdP+JM94XRZpSbC8mVKu6J
UO1jjnhFY+ur13w0fIKK/DzzMMvh5xg/2NBAThtmczfLvyOWWbPFtN8/pll/bJUuHHKtb9b7SlUu
pDEvxYXxWN7eFWAQB5XkyGBArD4tYNgoV3D0ZSt0ZHKDD+ahXgrJGRCBsXSw76C8MSATUrcz4N8E
eZM7zB7Y+yhp6Ppfgme+VfMTCg4cUuGYsz220gF2Gv538ovQlJX3nOqu6qndcK+r5KmNPdFh6Z1S
oJFZd7Gmz4QcwzhXn4PRfA6fvVW+iRzRrSqu0wuCLUVa7Q1UCsYl3+wKb4ObAgEq/3FYQbjcUWbh
1KKy2wopU+xrSM+liUCkfANA3VfCz4JkJgFjVxtXnKXqLhGIteKdYbTsVwTSJM4sBuUxWnWLhe5e
6L0zGjW97uQ3ecRNAltk78WYJl+ctUJ0TUAr0hVYUku38KQYbqGVr7WKX8yDzuLyrEVQj1LwKd1b
sqdKEQaB5KpPcqyT4Rs4GjULuVKYZ/uT3z6sV4pOKckgFx9CmGLNo6icw+qA2UjF0WOaV+KlcNOE
1Lqn1aVfCHhAL+U51UJHN4eg5dZbkSqEEyFwRKdk6SMRxQ9MqC2MDYtXGU30i7YeDZuQH6koPRb0
F5r9em/Kn4zSKHfcrbURtElMBBE9pzhmAlhIIj9mMNf8gkbOv3ikIUaUIlvZLODhz25RM9xnxGgu
QAmYlQswcCvP7wruHsadf/DtYO7xN3xKfNcoeq3Tyfvv3A/PW2RA0xHSyJxIo849JyZjVrhIsx2d
1T0NGGoEEoPjbpSMt3LXQwEDjkYZGJJAqNqGlTyt+6BbL6YqbwzO7/pXrSPDJ7GtJPNu2dI7q47B
aEeZyJi4UmcSBdhitfiQMMiqRHhkNjGa0veT39wiu48rr2hEVDrrUBXWQZRWN1JIRVDfpEZuNF3a
nqOQXSoMUtYE+/QcrOxiTduf9U4854oGKmM/mfKJhVmCPVTTDobbuYCtCe8dTP1o9x8mR83shod7
zC/ZCOOdssA6qjmwfaSS7lpHTWVrqbVbX6VXq3Ivhaaeo0o69x81rAgVd14tOjVvachb2vnFLD/H
bnkwgUxkPI8NaIYQpj7o86xgCv938oesPFuxAgxpPkv20Gsfmim/h757dSrEATjuzSLuxsYZlf74
So5qTru0Oh0rdxJzP5tEVK/4PcTyK+qyFylIPsjFo1Tqy5Q6rmYNV2v7J44bB8hgZy1mSmE8Yyaf
0BCj1X6DheTCzNbRUbxW2ZPM0LCe/PofrDKpO7YdpIZNQuPnYSg47FFAoyNBQBRP7rx4SPiztqzJ
HMAuWcxbxEtQkbW0xU1u3GrHndiCqiO8aFPI6DoMJ6flS0jUz0gXP0J8zCHZRubHDQoWr1DC3FJz
m0Q8LPv2IHUhlKAKEBajG8BYUznDy3jTPr7vNhJiLe77ZLhnQnmHXnpLku5WyvJVgRnQWaVtPJJ5
eNLocK9PEimOiLjZSsESsWOCFqEZutwK+NQAf9qFBm8S9Urp0B4055ZU86E3SJj/k5lbtSYHxNmR
7jdj/aHCk9awgJi93VOBkYNiDyXeJkpY+fQ3tDCMCzPc9Ej3JeWjhZ1YV5VU58ZdyemZGkhWimt2
bcuck7JDg+ZHnvIEkd8vBNVOKNfkQxluGFW8W+in3hR9gyExpfygRvKh2ZuAQPvdbCZYdyRHELkp
YIiPNI7s/TE1ELpjAD4pqX/ZLTHvj8qxb0dmoUWwpFqQTM25x0cxOv0Wc6GUQJU3CpT007KnlD9J
oAhVnDF63gUjmTITu6lW7xnxqPsGHqSWMb7hdIYbH/dzIICMRCBlEgsnUgFEqj4TlSpNHw7gYb4b
gnqUo30vww1KeIrZK4B8LZzXVEqzV9ZqeopAWO2En5mfYR0faFTv/6GNhwt58x0X77ZlTuyWO4xq
GuXVDYE4lVdESWc5vQF/46Q1MXgxA2DeXR21IcegxZlAHTX84HA20hnvD/LeN/93IH6z3qbFdCFE
v6txa/UKBKCMECQ2XvNqXgmVUJ+0pwtxA1bK2jXQv5duAY0O3H1M7BG7Q6H5MhThrEyOOy65Arqg
celE/aTWDacp6VIl71Edjwt/DxO9Bjcq5nUGPhN3JLns0Ac4DEEIugYzAAkBA3Wi8T/hrAiBEAh8
DYWUdVSzn0salEuzjE9KR6i/PillQQTP9CGG+nTPe6nSeMVIiGO35pJPQxokFtyO6+CvI98BwrgY
t4GIl0o2kkt+Jzt/NPPSjx20VKrNanAjTNKFmPa+vQqGpp26IGeFin81WXySGyrudQR2YXTi0WSj
q118oHpCMIgolETyUXTlqjylK4285Y23lxUE+mfa6w/pWJ4gGLcFkPpiFx7WR0QnjU4RqwGmfblF
1mp/0mNAGpmxNdU4JiFjRHJQsQQxdAy9Wwcu+UG8QAOeIA1A+IpeBAC7p+8GHjSJ8WCJvgEXyP4E
DlGhMGAu/mhFZVedDEt0Z7xbHsJum+QVMqa/6MCflFPzbEI+fMpPuNF77Sci+p+Efiw57q7SfbQn
XKKxPPIRJM0pTphnZ6o5zVv8Iby3zvYk6L4+q7n009nyVc4DshH7uwGqO5DcEXiRWEI08RPGw/29
9bBxrocG8T4d4FDh2+ut27AgLGHWcW8aAKcB817NGHGoCk9kJhrhk9YxKwoxpmLWr/xTtpR9RyBl
5TgKyD6hJMIyqHEmtK5sFdpkrnF3Mo7LtrkvjdYJafBKsw2NqRgjTbwPO5U6pYkegR4uJGUtdvXN
/c3eiZCVOHOLoR13ur0MAMs6m4f+uIVoAfxqBXTygUvYesKEdYrmXbpqz0TBO04aWfi9WoWreBAe
VowT1IoMVHlyj/RBnlIhNRq5F6ur02X8LbGXHpJ7cl+5LDZ/cSTQNhKzx2U4KjUmflHynE9g+Nvo
VOPhqBbjaCi0gZOWYJC7TzPdMblACKDxB6JCnlHsyoR5+oMrQazuk/FcUEGlcRvaCXb928CnQ35i
gc+rPTLcix+Eitw01E7KgxI1ABbScMAh4TQk+9Mc/hoxpnzAbGKFbpkAJGNc0qfCQZ1IJCoopzkd
DeuBAhE6z8EL03udMawyraO6A9AEJwwqhfkHtCi+ehbT2Mm2naec9wX5GsNGyOv/Eo1SSdz8999A
a+S7b3TgqimguzFzKbyCtzkjYDphGBM6vJkb+kE9dc2XYuEeXTiVyr4sxshaH5CI9AA+fP2bbYs2
TEhTRYA61dIkIUYjYdju0BTYesvLuIp7QN8gPo7WupyKrAoQOClqxnQlnUQ61gavZNPPdWaa8Tbc
8+sPRunU/k3NPVtkt+NKbvLCB6rhbNaXk/Kv/fw776I+d3tmqf38PasJV2pW/zIHLsgonad4y7uI
t5SgOz+fPRS//i4/atjbBWEWaupF8NvCsPzXuF7wkdBjzS9ZP9ETuCOgXe4xG9mGMOwLXTgHAv2f
JXM9y6wYD4En0xkSHgUmGSabV4fhVCNE03e2ZXMU9cbh/0AVFaAK4xVRCpovV90R82YnBRnLJtjF
CodwDB8UQiDEYTJJDGOvT67QzI6q545YUcHCGBDFWATyQ1Kd9/5no3szqFVWiZVfqwiLnU/5/iZn
iCCH5crWYj+sixK3Xg5JP6ENfsIcJt+oNTCdMP7IcTLg9WbFvup7vwb83PyMDA1jtXxSLvR/zeK1
t9bzAKpx4KuvokkMgbAdCYiBiyzn9ykC3lFAX5AZDXtR9pPSmqAzxRdZzfQXTorxH7b6DVavgJRp
qV0an3V9Swhpqns8KzyE4pMVU/qJ+PE1bf0shKxVTE0iiwxrdgHGgvFvTG2U/uQHJWnHhQM9gtEu
PyUAlv/8z3BPRosHmJqHFSQvpK6FEqVUjQmz/CsMIJi7vspvWtoTxpxvdSIxSRYcSn/toWNsFyrX
SMiuC3MNhV3sNg3SWUb2noX4wu0lf1uwe6t2CfJftRo+5uktqk5A+oMDTcX5tExgiq23jKOBTKWl
Do9f+ReS+mB/TsLxo+L+FT/YwgwYo78sUHQ5PmgRQ4RsngoNnM+rMguGadlbW8P90owHqP07rSLU
M7e3fpVcqltR3nELEuHhmLLVTEblwboz/hr6D2YHZmdzfsANOR6ExY4FdgD6AnPNbQK4n97I/TSG
YrE0s1czlDFIYMFCTrgIUxroJtTZQc+RCKJK5NQ5nbLcseXoQF3V67eoDYGIH3ag4YguASeG6cgU
Il3NT+S1wlLfVkwxJ+YLjSYjWEtleOtJR0b0xyzfaR4SwLM5zSlzD33YzmMu7b1dsCdO2GXIMitM
yeplP9XGPuvgZipYSI4Gt4VRdLMmDqQ0P6tCcSH5Cg+12yMHqfihu0cM05qwACYnEBaIqvJNkO7p
EvkzmO1eP2lx5zPEwL3wwTfki1bmCxN7kvWu5QjjozNtlhZLBlwxeSskGVXm7SFhzpkIWErr0p3l
ah9JG9NYSElGRJQ1PuOsONddjpklPevtfomd7V4NiTaQ1TZINfMU/Sh1inKIXeqU/ekztBeHimgR
NBYE5xcimaBcVoItPdrpEnCqOA1mdoy62smxV7d3Qe08fYn9uaFWQimP9lyFh8wsmPkyNB3zQyfY
Kfdybh1DdlPTEpQmA5CWUDf9K3X/isbxlYnFS5KMZwM0qtep6Sm9lQe1DTPQRhORvOUC5WeqdUxg
/SGRqAHY8uWOwWRNwUYsp+/2LJ9igXqvmYTG9ZmMl4XEfNGwBS1k3tU9JE23lU9lpgfReBMX7amQ
NtAAUE3GQ5yLRwhWsQe3lqUFXfR3zVdn6VDR0Yi4NDeUGdLN2LX/o+k8lhs3wyz6RKhCDlsQgSTA
IFIS1dqg2mo3cs54+jnwzCzshcvVLSH9X7j3XMZwHWtziNjb+N5DVyawUMETMXRtUH1V7E0L83dC
oRKN9GWM3HQkbGX5d4XipcAYaK3BM25G0t1XM38ji05b2sskLpd83NDnbRftC2ddOUWhyEbU+ooE
vg7rRuClhcYZ2U+RT6Hag8Wp+IXnPEBEczZYNlaiLxFCIvsWq8kYERXiLsCshC0ZhPGdwTkpaGzg
8y14Bedz+bdCJcBuvxlaO0ANiSAwhiBz2Q8w+aK147U4xb/nrWLnyUtGYv0k984aHTJiiALUMQxU
oe15DbMDobbfylej7AT9fyYRtzkVWf6aLbD9+AzwZ+TJbaaerfh21iyR8AGo3OiWBFWlrAPd0s7R
gVe4JLJrvSVkRbI4Za1ZO7iTsEfE11ldw6aBODBh+oIRUzoiPF44DPLEajPRkZ9CB8jh3+gGDoXi
VFr9qfuI5vpIi98IMh3v/w7qlbn/b1BvkafXDDAIqqOKF0iYPw19/ujT9N201kfLtBcfgMsA08Rr
3cKlViswpYpXBp9E05/VqT9NusjsO9iURw2AwGQOv6U58GqBC8p+sjtFBTmeA82BEOBEQ6G6evGk
hCk782m8ojwB3iMgqunPCctEHfmFWv8ttoK9UAz/UDnlOV4TXnMSDVFP2nRCT8vMHuohLi89LF8t
g9pXP/oMQo4u3Im4uG9obXew09jbJoX2SKG98dbsacGAZOYSPSLpBkWvodK9IWqmGPPooLxGfWRj
cRNELwbWLRreVLNvslkA4mXSI83l7K9RuTCndxY2fNG0BlLsSHwZFzZZ6N6W3LyQKmRoi0Phjq8E
aZf1EeXxS/mxbl2PDDHOntl7ei3N5KI2RK85xk87mOcVa7hhHQeV5IJsOysJrIsZcUXnE67ulyx1
BFR8jYrpqLUCZWV9gpFG67EKTSoymvEELViOorDpx2Dn5MCn5CuOx6fHC2CcFIK6AQ8IZJeoPqZ2
ACgxkSd9nPg9qLfo2xSiq7nPVKtfldZ7DBs5qnXobQfOkxtU6lvasOwQa4B0R2mDGeFF1IOl7fUb
pahxZWxcFyzMmSkSpoSGXkZDv1oU29MpmXA37z+i6ZXZ06xTl5dNn+uLOShXIa7uGqHy8GGXz/RP
Lg3kYQCm7lT4XOOxu6aYLyxkB2JdHpaJG1KiBjtc5TU9V3l2+sCybADublUmybErdGzyMGuDwhJn
8hGqcJ2EkGEYLMGzWEyPVhAeVrE9RYaicexObYVcERfbfFeL9p7zCO/oDMhLkrrhV4VKYBJ+Lj6R
A/S/xJP8zsLTQaoHsKD+0jo8pkhVKp0+SBkCiaVFz+Zy5+RmbE0KHfo4FI8pCJmGJ0INLhcmvq2q
LvTr9kcfJXv5i1QqWxlKSm5ZxYcVn7GaVneCtQqteW+V8kNLDhJBV4tsYUkhRmU2GXel55kVeKLF
5xy9ErpTDFlSe0gev+A6RFYeylEeaoIQTBusr0duUrIJP5ZI+DVbgqBJ40CCnFtWzN37Xy1da09y
6f5WSyMOQ/y9M2rWDv8SzVEkQkm0QE61hCnDXWXQS5HMf8c10W5j0L1QAPjo0RDvAJQ3EFWkmqdQ
196kR3zJ169d49K252kkLgg7ezLtMRGOSCGZljGb2gM5IaGtXQrzGZPfDNHSoEuSCZiZOt1TBQJO
9MYzTN1p4byrsssASkjiYIPwqDQYpqzkXMduCel+w/UyjR8hwIyagTBDwXXB+wghv/pbsUrJmS2V
BmMzGEuSbfLXS9GMLUbyJQgdWMfIGJLvbD9w3vD7e2hQPd47dy/0USZG0c/PD3viAnc/GjT648YM
lAVYu/2Dmn3mUkWMTQ1KXfbxMlOK7JOtNfHbFbv3atCJpPYGDJ2iUB83BOgSIwudTLOuxo4+PCTo
rs2E/k79E6MCTovjoFVHk2ocpPwxWZxE125qjpyA/T0bfHJLogx2cv+Fd2FTzkBpgiSWg21sWb0G
swPYFsEYwh2iOsSM2ebUHmWY4gm+lFIcDgiNuZk0BzQK5jCcGpUgMuDtKBMIWzpR6DCu5j/H02l2
8Nh2AekAqsDh1EknPHvBjh2IVJSrMBYQV3Rq5FAEkV43U+05OZ1qP5NfY1Cx1ReNeBisw5iWkOeC
BCRJl0t/FQ0WtJrl+j9Z1ts/JBPEKuZIhrj0UXPr6lShwJvxL5EUcdi6PZQ4pw07EcxzyArJnZES
pPKnmWWHl4pZGv8h6S7yrUfbCT8OPTfeznDaQ1QYFTaMqU05NBv0noJbGNOlLaVLz9C+1dWL0Wz4
pkA7y/iSsNBtMXkf9Z+WqFDcMxV0bRjD9yJf7rOjx9Hnmn/oqXgr0/mjK9v3ytAfYlu9RanCUcs0
DRzB9q0JwKFqzMJDdzSK+GRQMpoD5miYMptmnHuZ9rw9bEjgmdDhmwejolXn5kiTp+YBRKB8JQyD
AQaCYQWTJ2mcIvG9OeqnHEYrcrQW5sHMXpGEQp4K3XbhM/sVfXFjgZsX4CCaM466Q1cUBC7Eb6ND
lJiyIbXkq0LGGmwpmXd7HwcJ+MkW/V2xEO9swmEAoEpUWZApeqgUMUr/Z7He2i+VHdcIY0pggYug
XZbaK2Ppm/Gm2ynG49ZanmWbvc/L/K51/GjRSqdOjnNQGhAtgcGnS7DsY1luhNDh6mNqlSIllc+1
UTq8Rdlxwze/MqgNIbcySqRpjcCFgFd2NWrLLrJcTmB1Ab5B8drE+6iYbKLdotxiUeYXZBVspJCi
FIHVcHpM2PAPcofqwJWtDwxeTjMqngl8iQZMb/Cn0IBJ8LtMciTqgVFbc0wXJi7oDVWANKx0QdbN
fTARI70tMiBSIKQVCgLSBplH1tZvi7xCpH+XZeLL4DOcqz+rZnxJZwwz1Ju5cZSgAMJTJlBybXnM
PYOCYQJpws66L+X/gDQb4d0wimxlwDLWQyDB7F79lnjw4rq7b0NxFy3wF16p/V2YLcSYX0C6JzIN
n7S9g9F8blLxFoXcbC+hDr3nBLwSokmSN9JdImLAe/hN6RfSey98h8iXgBjLeJUVn7eGJ5HglUMC
t07WrTPUzcDcEFm4S6kBgyKLfZbpyM56bF6yv4XR36HbZxEiJlYJUMOpfWzFf+losfHughTVFw/H
OhJtXkjn/5msxoXPLWAGLWlOHfXHwk73hRlZxvuPNgoSBhbOU8yryWiZ37+psGdGNHOVP+SADTz8
IB+4rz6KXnlX2aklw/poSDduoaP0F6Vfb31m+r2K8N6xZ1QiK1B70DU2INYLAVDu/ksrK8gj1O4E
X7QYDM9NZb11lfxYS1JCKNPw8jw3Nj1TOAOBj7XOVUjiHjv+pISTchGDrm4COdMOaUNykGxX025z
ZmqJVVqZUCDFBKbqTkxQUREPjrK9NyqaqlLgVWhcWYEmsXIUw9qNrjMXbmUHuBTDeavp5Ni50o/L
c35qyYyEJWvFz41HVN5GR+un92HSnou5d4k3Sm2SABUwZ6z4ELnaQ/u0YI8xLFaEXfEs2CgjD+rM
rha+3Ir0nNQgTA/0nbHfzRIpMejtbXDKxDkKKHSL6dNIwLrmZzH5bM2Wk9qrgOHZaGjJTDQXJAUl
bJTdQfGpXY1+cTPEKOVuzZbT82TC1pgx+WndSX5W9IRi67Qc7gozIalGchNjxxDP2poGs1d8xryr
HXv0FG1UiqFUkt+jcXRwukJK75LNMyonaUynZdJlxqKLUBY4NvsAZWJF8pV8vmRVoFhGnUxMD1Fl
IKiV676UnmEWMv6xa4XPO24eniDKQXyt4/vcpB+9MX3E91BTTJjSeDII+xwF8T0ULesd8Z+CSHOr
hWsey9dlKa7teyqQjpr9jqWryZ6ab/61Toowm7SAGxvycSWbTT6tWgsVE0cnhexqMqaX2ArBZLQ6
qDip20KfpA2nSQJeyN4Qxp1Fs5MV5/1s163uHdYe3whsuNHzRSAHPEsqnzF7mDf2XhrJBS3+GDjV
GjuiSrOA3jNhqfRDPexm/5Q9DAv07Z+kV09ZBrgC2bBkSUe1zI9MHuUYFncAzAWgooaxMYf/X5ij
o3TUY+zsOHvBd7gWPEFKGSmVH01X8DOhJn9yAkB8DnCXgmzaUGiUF7KtLvOONNB87OB+oQr+sn9w
x5TBZnIc87CQMOnM6LZdufk11/ttST9HSXvH7wsFUeZb8y9f9NtWpFezl0IO6SPLJjK7FHdtMZMQ
5gCTM5V0nPaFb1YSIzD5CBTmrWrIzjMgysucMMQYAGmfmG3lzLYWTfF5ezBlcSisinxcv/KTzFRY
28pbVo03bkNHSwa52NCt44o2O0sNhM4EZ1OHnlWSGaU4vVQm1I48DkWnfx/aJigaUqHI6Six/s1p
DkxPxj2EyFSE1Y9I5d/FFzMUOsWC6I9I1tKtN6IsGJiCqJgoP4gInyYHRstw0GheFEnxSGmO0ZAA
Qc6C5crQzK4dnT97HbJjS/7HczYkIDkY2bohmNUPffuyTBwYPbtY5RjtMjr3ZK7FbV27ax//UfDv
WS5IRur/iieAYpw4IbyWW0xo5XiRU18lSi32f3BIeiZVGKzyWWjPbCwlUDosqk0mvTqPAeQiF6Jp
ToieQhlNZ0iPy1u7S1giXi70HggAeMluPKGum59i4OkMcE5IKned94mdsF3VxEgh6kLJxGbBDKqr
7JnEKTNe6Z49Z5HRi08x7x/xoRP007QipS4WG6g4WyrdJ82Wxg4PI+Lm+rSBlupMKG9bmGBUwLFO
1rcyx2EsEYrqWlZxhZvnzoZ5WaLpyjqmoIaoMVUSl0aAJwAaMg5XSTiwCRGIpITuv5AGY+3rxVEj
bGUhXenPomHgIRpQ4mIsEDGZCYFZuEqs8IeUa0/eLD9rWDcaL37QM7NORlbpE2z1MjR1JaAl1Jvp
bQYRpIMISrVwXSC/tm1YV8ZZ26SAt/+CWZ6ysMW3ZzARF8DWmOemhAxTacHo6IXoKqys4a91KFRx
hcpNebTADm/IAxjz5nu3ERueRt3QwoNF022Ly3PPESx4K4VZJvX8zKSjGIqrkA1vcpq9sRC+8wLT
cUeKdkyTfSiAIowXOup+Z0bkCq/GiwhMED8k5rRKKYVlNV2qqbwi7zLOW6GfU7G5YYsmcFC/1YdU
tR7gZx5dBKWxNt80A9us6miw7a32aYwLZoHo2OvLUbvOC/w03D0MLoIaJHFzHHoEsCYZRv/mSeRV
PeleDYvXOTChs3KoySR/p+lnstGTGC4J7q62ESdnBZjkHJMCWSTtZtilUMYcJFByqry4Vn9zRGES
OWLWRcASJDGwiJ4V3/ohV94rZGOmRGQrJSi9OfakVEAgwcG4LfMl9U9sBJfs0JA7rubMtMI0QpNK
sjhnPZJZhgzPnv1cvaD7AEKLTJaRo+4stCe7/Bu2aSqhiTX046t3qr+Kf5f3RW4fvl6CUJ+q5sdS
YurlV2yuRNzPb4XcPBKCl8jW+B3OVJQWAgEB3WGH7nD9YtjRbZeowccg2+jL/JLwRTwrYavEtoCu
ujuR5LDj7JamD9ZiCTBFEpasudHGSQlgpIN4FUO80mQF2tWSAV9rDru8uiuqJ2bl51yKDw0N+qC9
S3+xdI+89e/sFGakWcAgZVLEo4XGkA1WDqiTn1CYLmtVXXpBglImORbhYXW/BCSPUQjlZ2nCFXCa
gYykQEbSWTr01XvXDL5D3dp7lDBeHMFyWjc/awQ6Y1bw5p2YVhfnanfoNwbpWErMWfA2Yo9YbPgL
iBZ1rY9tfhhxOjV+LmDpc2I8DnEJQ6tj8cbyTWj048A/hiySWm39UrX2ZZbwU45Isa40P8Rff8xJ
5kVdgg9mO2UYVXBUqN+k0ZzyYT7Oq8WEhJk92DkKOZBgK/hd+YkhCcFMDM74iVAIglBRh7syZ5Ov
iQZjmaNWZU4hyzHOFeYhhstizEWp7AqD5upMH0Z5I0wdeDrLnYKtgqbfzVp4E5BF5NECwUQewRli
o2WyRBJooWMTshg22Qr96VbY5k82mucJS2mqAsCU7vpQ3cV2vhURupQjCqsE3DRHboX7T2FGgkjj
V94pBHcKfskKRFSS0GwX0KlJIDoioCkk8YmUusO1efTS4kPI9XF7rfxRm4bPUTouM50W2rp5Ooom
5sJsDstpuLA+bc9F/hK/hImY2kTmJ9aCjgWa+aMqfAFlsMSXRT0Z8+c6R4eIgnzsydH9ngftAfdi
mLfgFJGimp5zbKwzCBkdD2tkfsr5P5oyHB/k20xv2NkPMIHOsVCeox5HvrA602lzWr32kRkwOTJb
Siumn+S58ew7oF6r0stMPuxJip+XwSABAnA3tmQhgtX0RwVaFBtcuCLKBMN84hUvxVON4KX9SN0S
XbWClYbpZkTkKTObxwrXrEg+E8v8XHX5NUetI/CbQeZWr1pMHoianjyONKbanmiI6CGb2yhhX5bj
q+mUlyzRXnv8pzQ+43+HGuhgnwWpdl9I1d6o3XMwzEuI7DKwejsqa8Q+IFaC6qhV7CGLQ4S4QEJH
pX1T3J466p5sXQ418zdg1kXkjLS/3Us3U+ZeBkpohrFMsFJ/7i2X5Ya7oaHUw2zZ0BHERwvjdc5r
J5rQPETPQkNA8Z6MMy6OfxUk4ZuKLwqlIJtAydM5WH/SCWspCrciP5oheuW4DkBk1cx5JoQnP8tj
ql/C8Ge+W78xAvh69KN3t8Zy1PftwZaRL/Rd+C3+2asMuSOU5Uf+g1Hf3+miJasZ648YZQG4jWvJ
2BDRANKcfcUs3hoK0QoXCTwV2jf9mYfwm/t7myhvquQYxFNXZHfVfF7VWMBiPjMDUZ9DxENMQj2T
ApMWNGX60Hcngcmbsp0mKJWDi1ZBCMZmZUsMlemtIGZDpordpgQXQPEgBdhNVIIqxivjzzuyFEfc
R0Q6WPIeHNUyn8QRTMiZONXrorco4L2S6qUZmW6Y4nlGdqXHSG/kDrw2N1C0k0ZzJmMJsc9e9Ha7
8hTe6nr145giB6+WxncMIxS6mDVZjxmL+6SQj/WljGR3yd/xhPn91H9IUvEhPE66KdyRX90FNyOd
dk6/xJXGmslxWsFirDHvz7DzNWatBK4NHU74lWICy3+ceEq02c2a2PIyePw9XlHgNd1+LI1zNYi1
5d0C8rT1h1OM6QK8Sk6FnLGsKGtHFP4Khnq0GuKCteEYK80x9xd71MEgkgSjjpeqr26K5QwMMJ30
IusddTrn2j9RJjp5/aEpki+qKTLdyZvv6YHsMu6R7Bp7qDVfx95rYrQUfCMlxbxX6PaWoQNAhW67
5m/SjbApidpY1PP2yr/rciOmWYefbF5NumNpwUXMqBzqoMiCekZBgh2CXFtbTOhEyU22BGZmHAxG
91a0PtR9ypD1jERwVSCAGJCCHPFe8mxGHIcKA/JOL7k4Gnm65Kri/FLRhxhLAel/CyvTugAI1Mvx
/KLLbd4wYkzwRfLylOJLNGnr9Ju7ivmtn7n5JTPFze4wNkNbtDesDVUkE+sKA02QAVjgZy3v89bD
xUXeg4FLvG1v1K8dKJyO1j6uTrEpwJslxAPZoXSq5P6UUVsRZHjsAsGte9VeLcTzEsRSBi/58FEu
Ci1/fRQs46hZ0wnIImZy41A4SZefBgO9IG9Kk7F8TCnlUyzKIulfW3u2xOEMuxMX4GS8xmJ4ITXm
DB74W6SPwqToImiEuMjHJiVvZdFdgLgRikdh9PPQ0KfEZXaFFXg3GcWM5XLg5YButxrP9HIaJJdK
z7a9JG1wvHFNmN3x+dIzje8RU0OMQEtMEkSBlJUgTHqq+a5JTCS3nPoaMGyLU/zrPsCzmv9rnl/U
YwQ6LcxzUgJ5Lf5X5FeSGDsbYm8M23yUZX+MH+p6H6PFLbgkeywxIXr1ol1yX+DESXf/c6b4UdP6
3XGnL+duh2UXARbrOXfWMnf9U1SK2xilJ1SKVzFLQspK3PUh5+HlKFAo8PjAizFHBu4PQITQYQi3
VxnRCiq1NgtolkyCxIVGNG3Pi3imqkv+D5ObAc9iQOi19Upqpvocyd7Z+FKYQpAU57Y3j4rOYtTC
JB7B2OPxhSR+nnAkRRXwbfhPJiBKoAOACmysLzALUApb4y64O6wd6SDIwvSShLmsvansuvYJDbpF
byOpkXwLwEsMjrUZWfcbzE8I2DNyzDh+WKQFMVAjxsglhQGI7oY85EVfkpV/N8SnP9mn9EaxxsNH
ubQG8tiFU03pnCF0nrJrP45s8IA+yxh2CFYHD9kUlFmE7g0rTTHOtmYMp9V00Kexo2SlMmPWxOmN
iNzbDLTfU+yN7NEyuuUIX79ROyqWhMrdm/ANYtbegfe42KAxnPOF1Qj49i4qoK6qITWYJRB5565M
3y1q5DxcAzJCQbuLg91chqU+pZ48eQjYaFAIZ8sbZ5XIu14clk7AfGaPVU/N7jdn9ysxR1QrAioh
hOIE7RnxatiSrUvYbKuvAJZRonvEbU8s/ajBx9p9Mby2Ss8kZtWOlkJwcv4txcZxDJVzRE4q1Z0o
cV/G+Rql8bXYtovaUkAREjpKYjAA+MEyUNJFgru80qiFRqpfzMS4KXl3yPsdmIG37WRkhPixDV+Y
IlIiz4xALNtnPaqPBM0XDlJwxUrDgVw5USJ7kz0rLjkMiSqlkIHpBgmtYp1LdfQHskPt5Q0vu00e
2mQT0dweeWHM9shLvtZM/y54KazRuaehJf1HJ3Wn9MWImbksEvkGQCl8ZolvosXobwTOGymPCZEI
llOMkEqBi6xWvPjEQNme2/aik4hIEon0yTwZm6I5vchOZGdXZt2Zz/qhXdBKlr4BxIepqXHpiFUc
kN4K2BPYjwFrGPX0TceUu5qsfTQNF0wIqprwXNJ34nS8JNCZU+VzgtvQAGee2CgRPco/vdn4ZBUz
HYfAamH7ZMoXbxZyRWK4ixddsjcKvRelpSdiSpFE5CbURS02fdmRV+0kyAzFit/tcFFW9grHSCT7
zRrOgtoFXdeEMnvp4QLdc/nbCjP81PJqifrV2Job84xba8o3SVVvpS7frNOEGk0lkkBI4eNI6m3Z
iludLVdEmYhZ1RB6SNAav3ZpEH7KuZscmUosR7YofneIGPOCxLtYZovoNUV+HyRvbnW0n3a9pzrY
+Fbkil4La1/ESpD9tRh2VItu9bfJn9BufyZ4jph4jCk+SzwdiAnkG9mfyhsafjP3WD0hY/dfxvc+
2a92sU/1RzbQbiyXGJcc1dnEsqdv1zCEh8QMZaVZ7fkCLH9LsT0J7BilrD/x/0Iiqk6jkCP8/FI2
hubE/orOzmbsNMhFCbVcDSEN04zKlLxL2cJCRJnqp+m1UeZppYJSo/A0EhuQYunQemPYiskkH1S8
F2Qf7vgoBVwHbGJ9rh44kt86IT8abHE+9dv4VfCdEr6F7xGj6A46LCThY1sZySk3NI/3OpvuXbbc
t3K4J4MWTMlFR5ym0lshTEOdKAnMIHDBZ+yYjX44Kp3lx2Lvo2dE1vphaq23q6is00Lavekp6Mjq
3DpJxx4buxxGWXJB6SzisZXgwmxBQS7fVuDNsVon7b9rbT9WEfskwOYgjY/Ia5LghORl4Qa3wB26
Jj4uhcDS33JZM5h/aqW6aFoW/uxef9SBMn3qQkZ5fdRqN/J+JAbpBIE3lnJk6hu1y2X0GLAJ83HR
Hfi4fEtgWdtFgMJwgjubE4egcfYprKSvjFynH8D8VpT5P7QMEnxxBRq38XGXDcYzhrXHYZYSxAMj
t+NcPjFJNIES8FmUpOqY/VYAFus3Y9Hc8NXvxlCS6o2BSgP7L2EAYFhoSNCv2dknzhb4NmRXigdb
d8oi8Yihx0RCLjpCOptF33U2ivMyLEQ5T8zvIC5OJsIx4RLD/yuGIJrya2kQqlhZl3ZaLw+Snccl
+tC66DRRAoAhn8xfeNHic99L9CcYFITIIbKHLTEPaQpn2QpaaKftpLK6nAOZeO8WpcySctBcJNIx
ykPur5pyZ73AvOXGk27MfO3J3frxyjF/oB2llZ3o5iXUqMWNr/xlSy18w9NBUwsaOOFicsEW5kKg
ABr4nDOJISqnCGRRJ0VdUjYNwQrVe3KFctCNaEFs9Yf+7VRSVzFuRy2gsOdk+nUcScQZ/7HglgsY
x4vK8ocYFwMo5ATM9B4ib8TkV5irNw6QVtW3ZK4PWre52m+5wAHerCcIlNhulCAy6kNsLra8yUgn
eMmohBWCgWv5j2QRLblL6p40ykrp2C7Cbm85v7RZP+XROacZS/H3cGKG0X4v6yv2J4aJzXPUxXcl
Xj9Ya362oaKJX9ZmfC40oTjtVVcwKPiGI6M3GtPz/NVigBYOC5h7VJZc6VI17qI+35DuHyuk2Vhk
0CSwXVsxdltBFhfQ0giwQlwyAWLrnbvQ/sMhQhJjxEKwtqZbrcv3aaajIuAKQhoHO64Nazyt3oqN
nW/ySSbHYCSmbQI6ZwzJnT0Ity67z4pxo88kIiu2K7SpDCDN7DhgCezFxW+Xypdc3dPG/d/k66SF
v0RPfW6e9TsATWH7bk/TdmDLMGggQCQ4RQep1O5apN3og65bOV+mK8GjnXpeMnZ/5eQbvxWCfFer
/JAX7V0b6Wyb2U/74slGToWkGTdcEEcOlcO5YCyyNuSwHdYou0K+CIfyXqSIYGPtWjrRS0IvlbN/
lGkGJ5P2kawciUZQHYVDUlyNSPZgiAgHybAeTZN7Q0M2rY7yMkVYVYUNmIpCKg84i60tGBYSZcHm
0tI2tLTTNNwyMb7H5XpXVpz9JMQQiuOyhw5UU7loKEKSEj1dVp6fgJHK+S3vdUD60VvXmW/0Ztk0
M0/9qBC51sysKMiqEshC+smjnUPtNS1Um3sMBmvBOXssden3kuVpB0lTOGBp97B/alE4zU3QRhg/
9fzawRfpt80v6/QNYyhgmqX4GTOoK3107efu1lryLWtCUSSLXdZ5CVUO4JgwbqRUoxqIWEwiBSQF
3L12Ez/gGXtlR8RSS3RE17xluBBoFGdSZ1fDzxDgQzIlwh1gN9WyPd/72EHlcEevh5h6kgnhIO4D
FZcZB9NBekt0tJa+eJtx1BbaJco1L0EEvK2M/BSI0BQqu9u/Q3PAiz3DKgs1tBo9bIGW7nGkqpe+
kyElHzjO15C+D1y/cTEOBl/idI8+I21URVK+/tpE+dxCrQOLAXolYxuruDo/VUSaqiWLNsWhWQ+n
ZW3OXcevkeACfS1vMhNujQl39jcteqem/qeqQ7RFbaJ2CdfdhE9rv0oxO0opGSB821FV5qwmasZE
0oYh4mSthAoglrKES1mCw9pwt+feSjdKwuad5S4hyjf8DdRQhzHj8cdInukkI5C/Zv1rMTbo4tzX
6GxVCHFRnvrK9zD8Jun2SDxJYLX/JPJuGE8PFZWLhGqsMBED3eP/AJSqg+/+vJq3ivgCFcsCuXrH
/gtNG/dKwM01wqGGM4fyjQi2Krsug3YbPVuq7t1Myairh/rrntPcNg2NiuyY8YfGiptC+qxDLnrT
gEA2Nc/gLZ8UTFHnkiW3CdiSEOhqLu1eavy7q+vM3aiE/eQz7oZTlAgn9Fx2U28Xhh7yjpieYGfZ
BjypaVTCSU8uaEku4gbzuu8vLNIv7NtZnG0NlleR1gM8z281qsKY9MoG5EOHg41dsQpYwPUXtj89
edAu0zMwIYLXqw0Km5dU4LBwWLNXvyx0jro912zofZ7Fnh0G5ILibzRzQ5ZrwiOMYOFZlH6LLURP
1lBA+hvH5QHcn4YTgAsG6wMxEjOH8x0uoi9l+Iwx+Ytsk60PUHM2o+BwIk48FVA5OAYA/YylG8Xj
sESg2FvfgMdpUR+U4TzTpnN3J2Q/tVyipczOQmGeSbaNOU3SkeHaV4JqpERIhJVFOqvxbx3PKFy2
jHW0+m5h8SG/PgcKK0CUVrUAO9Qiblcy7e7QDFFqo3mBw0nYIXl/dj/iKMD7E+3x153ORRv0+s2Y
isdu2uhk0ZEyEUZFgqBJfpg/4M/fkdw+W2wKO8UZEcCsBbVMBnFqK1iTjtZiK4Jk3/UwtyIs1ukB
KBGmw/2bwFLbndmttuxWkQf4+Dpc49D/8PAZM9NAPNcLV0wBQkdzuYdW8ypfNFQ4NRMonfEGRuD9
FJR/ISKf2FyMLdePxd5UeSKiRbg8K7TrjWy/7mBGVdBKzwiffIt7caOBE4HzyDeYc6SKW61iF397
LkerZfaCPJDgjln+14ZgpQQYNtAM14S99hSjKX7VXHRT7af4JAotzCnt0RnCKMrnV4YGi51hVn+m
jQr4AiG35NS5lyLda1ly4eFMMZsmNb3uSUBbzeT90kENkTCzGF3k7IkpJtegGT8QGJ0SjF412elA
ZmxdLclN067LWaf7s4Z/paw6sFzRquG6kppdNK9J3fGWEIPL342IKlmgRlLvStww/z8oceeuNV2b
DHooxZO0AKjsUBiSyvyd0vpODXolk7SmGJ3v72GxjsvCmF2ZzoXFgCWLAlJYIbulZGKEKpRstE6u
ORZoNwv2cZd2cGCyS8xaTOOTOf1F7cZgkTT8qM8swme63qOW9JdIvKDNuYqjgZZjFzxB/8+ye8TJ
Wt0i1MQaz52sdI9cj59oMScwXAYYru7TWkCwA8bqME+S1ZJcKwHVM4nDxB1a4kVV45sZtXeyv9Lp
ZZX3jneNIydOvxVs38ZEs2GRj4BQa9PI/B2xzjYpRjZkEtq2kLNDHBEB0dKAPNOkik5EhtDiMWPk
3TV30ForO83BFeCyRJhvExbOmG9Z0SXgm2Q7D2ek7ttis9Mq+DMbSfDzhN3u+q3pRG4C18+Li6Z6
Kcq52lzf2u1e0yim7SVjbCCXBMPg0WN4VKkE9vEkdv2VQJZY+rTQPfxYHz8t8wehxR8MB/RHpYYi
ytMERKCgJbPQkqE/tv9bkQNOLrCc0JNhBzc801wpXqEZc/w0FGAWZqE2RMKEXZ90YISxAlrbcUIo
i5YaGj6sEbQ/rjB/d+lrTxRtgWhwQnMeDqvoKDKeLeSQptWyuhXf1Ox7KBO7MmrqctjBxv/QdF47
bmPtEn0iAszhlgoMonIn+4aw2zYzuZnD0/9Lg3OA6RkMxtOtlkjuL1St4krhpn8iy+iAUNqW8zZx
VjJbyIae3MqON6fxsrhAN517TvunG8udkBh7MnJRvRgoZJsY5za2I6bOJ0lFEUAOnEDw/K6aVpCX
fzA3uFNVHBpEGihGGyzATjvtO/W6zTJbDsRcDSNA/BC7/yRa8g8LaX5WWAecwkgTCUn/xAq1x2DK
aEj6m/YDJzNvwBVn9JTqu4lHOzyDdJMDvBKhopan/ONzY2wDGPwwfxcabtki3PGjspWIDNLQsbWq
WFWZ3R8mKuLROsl6Ag8N3gOGa9gvBWtLKLNCN2G1MXfl1OEiVOzhGM3fdZazqG+rLuSFOq8KomCu
rR2Hw8Dgvxlpg1EXCUS3KQSRZujedegcCCIBZPVvSb0+4QBwFxbZxFLYfrRtfjdMWvMFkiCcG3le
wJUxhW/jW3VcMwhFNu2ZXMFVwpdIllvSoqwal5syyBdlkaPJpmncy5MTJmbQGQn2TdX7ho950NBT
Nl+vSgmOrY4nrmXCHid5UEOJJwWupTLTirPWSOdWUi+ZIq5Jqbkxwzlnym59wR5CHvc5SvPKIcCA
DGBbDYldCp3EbSFoMWgKUkk7sm8lh9af0U0MTuavk+yJFMDnvsSrbkcKsaDkZ5vmXqLlX4b3hWFs
Z/IZXbWzxYtMIiy3WeuK+l6o7LDBAor8KNQ6bGYF9n0c6n1zyoll5VUa46mALeBubHsYYPbAzV5G
VxIPyFOMJ7QxnDEAvCw19WzaMVYpAxFe29ZBI+12apVgdZsuLo1BmZzq+GShcWZyxkYhO3VpewoC
J/tRbYAiCbFaMvJaY/pc2vNGJ6IhH06pTY+Qlidk8NL8WHP9bqChTHjFv1kgTO3iutNJn95SJz5n
swMwskY3sV455jeI0G5gYLeqoCtbAzm1PgUl3hwIlvixP5csYTvH3IoCKQMydDDOVrmdm/znS4ra
7+e6915FEJbcVNwKA5EV/6po05PW8g0+Jhgd45AWyTvKGaZAc1ffaEKv3H6ujEdR2yzewpwxQ3vO
HLbs0aIgX2OaLnWxm2vUcPp+ZJKSdvpeqYvDuqVugnWOq2hu3hTI4bqrKKRhST+n/6uImglnGxUR
/hbf1Psjm5Gl0P2xlHwZaAz1/r5kaSDrNK5gIbrDAnZikYOxJWQYi7c0/ErMMRrJJEHNu2LKWuh0
03Y70xD3aJ8PXDdvSMTfFUAlpXZPGHOxCW2Cz1WT6EIIFedBLfRHFXw6m/TOjgLpBt49icyXSvAk
xbtXtFdHtW/KvUWlFMHFTN6npnA5yffa2RToPA3lVG1KtKgw+8IyefkkHQjNckzZSCKyEsbYj2QD
slFthHN9ZfzRN/IJQXVUJ5RXiILHPehkdVvOs1TdzbTDRSjutEKSci3ln6OFY8HWLmItGa/1RNTL
OJ9lGk4dgMvZ+omQw21pf8qs2Dux+kaL/KEl26cp1i9Tg5KFbWLNttuc44Fi9kEN0JlKaLQ25deE
Oi9FErYvKmAIJnsoOT3pbxNnb3LRHkviljX77TQNvlnqUWmAXNUulnMyRxylF6lPXNS1u1Yagnwd
/Fz2auSWMXxySrlGdUJMBFyZuRm/qLMdpfBQPHVkDVarBJlls02PIzbL1LRMvrGAwzCHsEsQu8yi
v+FKj1KCDmaTIaCGR8egEQfUPBLCqI+HSZrZzf6OcUpMMPHilw/mZURm+PQyTPbMQX479uV1iL4o
XRmiexUuszoYnGYDsaZTnD0nc3qmM00TQk+Bwp9gPAvS/vQxwikyC/rmAeaXEcmkETITfY1xNrEv
3gxw5eDBIWSLT7U3PpzBep+tjGXgFJE3el6UELbJ1IhjEUxjdtQ4so3KPi6vgLEO+Tulj8QXopFk
fVbZ+iyTL0HYEUpSI8U+bZaPrRnu0yQYn6DrZH/nlgtZWaoJ4tGytOhVXWi0KwUh4BkjbOVVzzpY
QtFMS8yVVdd+Sj+dM5J3PBUrnooYmKAGTHACGLhAi8Ow7ukSj8N2txsQ1JlcqTDoCNLACyXA8Rr1
Sx7EGc8u6FwP5Vn75zAioHnCv1JBd8+XjrDtvVDuNjzOko9B5WNIyL3EZ80/QddRTpWE27EHJG49
Rvoms6rBLIihJgnTXzAlmIouO7Unf4CkvU43jhNRBdi1vabt2V6MnqgoAO7Z7Ev2W4ycprPkS1dW
FzuQLvRbT+QnVZZ/2MPyVlbFTl8ATnOl6gJQYnywMDo5jHHp5jTjXp4SbyMf0KxnTM/E8q71HpBB
0+JiAk6fV8Gc2kEJdQTHJ2gBHDlNiJkrQ0/Xbu1upipsG5g9GRp5pExGmF6c1rnrav1I9Pqhyvlj
3utpclHNx4urlTbFvmkYWataJI15VMUtg9aNet8IVHrwTx29rsRYM9cLv0IT2wFbxzYDe6o74dRR
auYVHoUeYV4URIUS6TFCAfgn5Bos1hmq10XYyWVw4F63njrgQsDlTivMCFnHacGac78p4tPO+s+t
Sz5BAX6s+0zDu1PZNOYd2XrVUScefck88eAq5y/pnyxTvVvGJa/nsxJX0eKN3Rea53+jgsGH+Qkf
tliq0HCcs3NeQnFYezsa9OZCxChVQuTY823+gspLcKnualhEeYvn+Ag7wEvwTM7zc0Ppg3eLGG8p
0jMcS3l94bbhLqV9ZSj5Vo/Du8FyS0GVW48shm28/SW7TKQr3Xwp3kybZRYLrZpAW4UvNFLZW6va
0Q/TXZkkt/ay7xjHTIUaQjhxeSsS4peJ73L6q91dmdztZQjt4IHnvCbuhWnpPqWgU7ybRrHOboCN
XxfTT9G0SayJp11jgm7pDgZ3GMXqzizG8MUDYmcHKPhq0IToJAsmMayujVrmFbLhKRfG4P6IGoBW
g/vwQO67q8v/ynlF8v/aAPIgx/QP+OaFT6lPQPDFp5R/YRzyy2QETom1Qe3dsf2q7BaztRawxCQe
V243nDdYQBLKKtItMrJtzBWSpQkOkji+moD5OmEKICkoxGTPiPmnFW0J1ANCDjWAjDH5TfuqRlpI
ipKF8sFg5xLPiExMYi6B6mjDXzImqVjciZDZBZFVS8jsAK3t5a94Bc6qQBQ6qJ90VxRprkFXNqUG
SlRgyaqr3YMM8BxZM+9FAtEIAIv+I12nYECVGHfybhQ1SX6xJwvehLjSw1ZXA8GGD/bBfLtlcLhc
MzKj78WthEEGEAsXrqiNweLMPhkvHkvCAb1qzzTPxIYJNpxHIYBFEhjbs9f1j3L8ZZ1hhwBV1VHT
13PuvSIhDeZig7eziZlaznZWX2oiy00Yi+sxrcVNrzrOTuvYIxprJibkmJQqkZwlOMdEPQmDHJ7d
mmh+S396aRrxH5S431s/ZyxR/27kfZFxIY7jhAyJjTHBi6+CbB4R1pWcVbr6V2dekZixO34bZyV/
MkRjM7q4HnMkVAuAbn6hPsNbjptBZyyqIz2T8cwZpIpJB9E/sqxHzvv9ObXkS9bWZUkxJdmD+cwC
uXe4R0kW5WGvmvgZjW+Z572wNS9H/Sr1iFFZVScWdyNfOWKFGrGCzEmeM4UXWLZNqcAnttLfpvPM
6THucKyb+a+WSVqGYmG1U9rt0tfU7NRgzQb7Br1szLjQAOOhB/R6AFodD8KJYMUR3cNcWceXNDtF
98Cq8igXKNmaFb4CjxBV2qPDdzWeK7oOipGTGq9xmdE6adz+xzXQGnG2141HO0rQ1x55Bj/v3myJ
lPeui9xvQSfbH5EPtvuK+PWsQ+Cfhxqwe3Fwx14/tBxcgoMLkF2KG68jN3PVC68XvWcQEKqETDKP
8hfyABBHJDoQJHlHgPsoP/LUYZ+yfgOyagm7KXJqPMYBLeMFfYLOvTMnaz83004sJuHNMVx4gh9x
S8gEIRs2bj6OGWbLtf8qkkrGj+YkMC1fJR48ZCEcWUWHYERgDuiyEsnScM4a+3ywrfJIUUubFG71
X5PB7ho1lRENVnq2N4pILWJVH6QxRnzdjvR5jSA85FbUULbEeG5mRvrZUpx6goGLCQEZ4cD4/voh
9YsvlLpHo2c8NymcKgQCc/Jr+FepiRajCiqyBHiGKS09Bt7JdoQoMh0fOiQ6AFt8MBPQ6eFUI7Qz
4HXoJYJ9T7aaoymGzyRZP+MOUXp+HWL5oo1pyAYCwdplKYXHihKy/x/AJjmCO0kmolID5UV4m/gc
abBzB/5dw8DDoYJKkQKOb1Q/8MIV1rOEz854ggn6Fj0ii5Uh1Rk0SBs/VNrJlSSy+U1S2OWP5b5c
LT87CxggiRiOQ5wdSYY+bOQBpf1xnqUDsa0kzaMuRCyUHUtsvAPEYlJPX4gaLZkZVEqs2+bvGAd0
xRwl/i8yV9W/E7KPFS09E+NwrmzpzGh32wZvKmevQuJvJz0DAhLnZryxEFHNSCeNld53HH4QDfLi
XzVzmCWD21k9inPrvMlQJM1wk+gSJRzq3e9iu8UQIBcGChXI7YwmQ4IPqycPqzxAqHGZPLE////C
jB93rGvBjtVm+ssYe59O7xZ8y46MIdkMTIDP0K5eWQ5SpmJxtBEgO6EN/A4+5dGRPqF6OVQKZSk+
pPERG+iNJlhqigEQ27oVa36rDVqYxlucngK7P5dOFUnEHSp6aDq/X2xL8cRvs28RNpgzWaW9fCn9
bZqJ9kRZZqGCsof9UjH8M/05xX+pprwJcljsjbzxREEJQbjCEhueVf0e1hdUK9Lz7eoo9vVfgTVj
HrIbGR0OknTjPDfQ/ZQ0huz1o59f11WOc7130RDuVGgfejnxcLMhTIujChe4eP0ZDc86mq/ab7TY
r46qwzetTNap8j2R2kceJxdzjSqSiaZ2ZOadHvtauBA5afd8MiShA2WBlZBYmz+JmHtIu6TTEJO6
tPQOgrv4T/dJCjSGqHDFqYisTdZUELo9GWNoTFLzoGC7MBhZQUejKlERadYS2xtgf/rbsDzkl6gw
f+n3ZNkiXaQ4dTOCYvNF2cPyHTAakXaExV8lxPmqoR4MqT9D6SES6NlpzM/p91hpktp61MwuIJ3s
ARnw1IJslBk5t8ALeRpCkEZi4y+bA+CkCatZDgG2gz57cZwcDBmbem8hLAlD8lYUbRLKtkHnj5DR
d2wZUdGTPsWqPqhsIKj+S/X0ZnTypW644bT+1OwTC0pJo7ndZuzef9mi33U1XVx6SlaiVMvYT0pY
SVcVRq55sKqP0WmgkjHkm0d+uO1Jas+lY2Lzq4MC8S2Os2vyrWw2QQR36Z30htuyW5BIoXM0OPsk
Or4pZn+FyWktMiCXy25mVLoaiIj49RoHdh0lPAl/iexNHFkt+RkTx9bCkYUI1Nz0g9C4h9XGU3K0
9h+SiX1n0445ZyBaFheKKW4TCYMYwCueEuRtXvRr+rFhHFdZjilby4gEncd2GzhSmio+UStHs4QM
MMdjBWx4uE1gyZjaKhaKA5P8ml8Adf8rEGA1tI3tF+vRxO+HlAdDHnOOl3sq/cVejG62aXoegMQQ
FBTLPB8ksq5HkAlSDQ9vmE45mgXdTvyE72WnqMd58ht3wgBKnZqfrORaESEFbCdSqnyu+hg3pwPY
vqSW5QzquhAANr+cMkCz/1HLq1/r61uOm/lrUcWnIEWqTrUPk4R75EdvNKej/KyoDaRhualIQsbL
jCKPpnq3iq8WRAQ5K4wpu/tMvEKaRoSDnYH3tTmiZ/tYf+gjea80fTWOu2JmipnIvv5N3uacC7+F
0ZC0NGJmFVrEahetFCi2FiBlP6riCli3Fvcpo/bbACtV+VUSoIZ/TIpxyts5bPbYKPPKJ3cQyhMz
WjzNxXGSmBYQ6zKjJazx4JCt61k1Z3ONvGwBowJTulsAixvoxAckrqRfb8CI+6pAmYAFUw9GmEND
iZm7v8SyzvQXQEd277zRsvy2xZYJt4iZ3T4mXyD/md5VUoaBu9xLIw6z7btGGMB3GTBkqRrrFjQl
P2pvxptByWQel47rAYkYu3SH3SWqYs+4fyLOY3RdhRI64Fr6DwDHmeNu8McqmRxMxdwd9G8Q6Q/N
iB/YCiGhzSwsFuu1/PhlZv1bi837s6rlR6Xaj579Bmj8naB9it308arb2oWtWSAXso93GVhi7SMu
h6ymeoroaC0M3D87SJzHdso5cXHj2oeBBPqVub2sTAdVJleuwfNHG5cyVJDB4B564E6KddPOC7WY
yfJMwG9jmldQjku4Ghou9shVVXoKTsaN51JJ7Zr+QkPD6EPfl42BY19decm9eMqt+mwcT1Wsa3mp
8vVpLpw5giBK9g/TZNyrRrvpvOJsmV2ozxcJurixm2dqtil9uUs8gzF0FR8dGyGuZtESEn6t5qfO
A4Hsz3LsK3hl5jHdmXYfpI7jKvHHUiCshU1TcyFy2rGuPsl+ieLNhOtpNBOXKabv+Szeh9J8z9X4
Pa4DtUSVU31pZf7RIpuT9M9mGz+qwS3V5jhZKX3xrsee14Kb0SBo3mlYjfViO4zHTlZUjUmUO0uI
CNeXEex+KMEkoXVC2J1eDJx68a8+LO36IDKCGI8vvQuSYgIJlBG3YrGfQ/GVaDblFDSFyPFBtJ6H
o/gaKXM6BXyUtXk9m/thr7YUXEyIGufiRM4IqySFiM2gi0xa+o9xRySO82d63e33bjb5nEmySo6y
w75oPMq07tBXxvJfwUwnDbq9HSfel+a2QLezMQl4VvD7wXRzSXa6aG9G3keJjpkjxZG4JwlweUFH
6T0pa9Dr6OgUrGcfmmh+sSbW2OT3bc7MZoJwZw5sbl39p6rVbD6bh7FjvWTspotq81839YD3eWqI
ZNBinOgA1MJylE7VUp3TtL/ImeHb9LNS19+Moriz2rgXT/kT3TF4GCA8pvCrkQdz95DX4YnLkjXq
FkSsCH9mdPdMckdU7zGV4JDgiOMqLqUgp29J2i5M4ymcB3Rse0MSUU1ugZEk5C8QRCz+Nhn7iDLq
7JU6h/N8lIIOxocGdccInRjoGXPZzgJEpQICXHyFNPAmAkQJGfRTEKqIrC8Ot66KTLs6Sz/NJ2Nc
fJN49yo0oR2qbIQTBFpcjFxCa93AxmWDPOH5/9c08sHZaKw8npIgzYEyAhLN6xovuyCOt0V5gGOM
n7w8vstXigdv91zj/FKIRTsC/zblc60tEPHdIofq2D+YW6NGWwfovU/aa1axM9tezeNHnRqjiHSW
wcwnSbpius8ae3nob225nnVtOMtXBa1QLUWrpEd1d8SL1HGZGNoSOHgJLPlmZ9q9IDQ0/3CjOMYb
8UVYOrs0A6v24DwRQ6/f3Wjh4l+/NC6TfO3DZWZJoj3wLnDFkaOLtQnCOmOqJZxCsCtbkwflFpSF
QVAc1mbHzdLlNACGfQXtzsgMqI67F+uOYMmFCCCaNkYkZkRrbhbQ0zD8HgU72hG1fI51eSqeXfPJ
cEeeFGBlQCAYkUbOu0P8b2XrO4Xl4IqOaEEK02QuanubFE90k18LaxiwXm8E5BR5elpFgWySEWVX
nHS+1DQOG+SR8XvqrHtH6kPJA8yAE8Dwa4IMRpH6+QLhCUqgYpK+XaFIwVPulcznf4dhgVmw+Kro
hI2JiIEXoUPUB0WZD0IwdE12PSHwCiI5YP0ijsN1nk9KLZ3saTqQ5uVaU+EbzJccyTo5sy/HfVCq
TgQcdc0iae2jTlej1rZeSc0Zs+KpCYaNJK4ldhfOtEF6sEShzEXqpMg+2w1f+iMz/JGANo+J5ZGB
5vV8aGbvEWwV85YL4mgzWFQn6TSvUG+BJSxYZZBYbCzrNH5yytDD/D0dU6hOH7zfM3ZTg3Fi8VFW
9nm0MU117RXb7pXVSdB1+wQmDpvQHlfpJrcXZwQ5trPYWcAfJOuq8xI4gGjvcZLrx/ZwatvfhnQH
y+VqmDTs2pXF5G72XlqHiJvhrb3NirPXDnMG/PEn4nCbGmulXjtUUcKFRL3W06GtLSwChsYJOWMS
DSFJpwyyGYfQqv8Zi2rHLTvwgoWCIXE8k4xzFq7ICHpqTchEU39aVjtcTWWP49KNJ4OnCwli64Ij
SsfGuipN2AxmCFWYbcYAO2Y6L+8VBrH20lXKdWzUWzWb93jbT6nf6kOISvuchnhCEEOGsRjOkom9
EAc0Bltkgy+d1IXDiMkqc8+5YhESrA2BlW9ThvILrlzVnZdcXJwmPhe36SMniYrowSbdVwHzx5hm
5QNpwj2t1Efb9BwmzJNtQRAUkqruLt0BDPTlTl1Aka3mSxtqQzOYcEKgYJhOqt6eVJDZSZPvqtFm
2QouZGxCyzEDHilBDInOlEEhWcGko7n7MJGPdhJlenWBrjoRjihT4/WgZZBJHPpl9Dis+5uTvLVo
u2t6kZzhm0E6oxLYMCcmvAv2bzLoO3jtikFNDMnbypJA2pqgEIgoyELnNDfGqyxp50EHSrAc/OIp
Mhtc1i2xlQORsbu+k86SVF6XiUSZI6IeO0uRoHqZxULQ6iDDAYmq7qzq/SSv7utJPk3tylJBCfNZ
D7tJJ/8NDZ/xrETztAZm1N1wJDjiDk5uS6IWnpWQaElwQ2mGGqiXMb3mu9OY34lxtwHNG7fZjs/6
cHOs6XYHE0LIqdz3fL/DsGKnH2E+Wwf+Fytw+u5UIa5Kz+lLYPbDuG1xBz3JCIol0oucPWpBoI/D
OlbvbH+sJD9bP7cpOQwFvwpUBxayKRhb4QKDsYidaeVnrePxXq17SpY0wwBA/bGyRrT5J4fhhvXL
RqpLhEjUAhnNrlYL2eKIVmGGxOWxZTbxrqmHZ99AX2hxhzeEJZ00WT+l43hgjN0bA8AeLWTUdRJp
cki7EVtTGkoGjwE12/fOY1Mr2IUdyV68uSitGIFkbJQyosNKCkmt8uRvJ94ipfnTUAuPcXJl3neN
RjC9P7RQgy2w/ZMS8VEZw7MDI2Ag1BXJu7Kzwp2i6M+L9c9Eoxu3hidvyAD1xttsAP8N7EiE5gWU
S2QmeeWSd+03bJS2Aby3QThrSrZB7QTzgsKcvnFuToLvWJznVD/PA9duqlwmfJ6mHFNvUUK1Awoy
mWmCfXH2Y+GEKr7+eRlC3f4hcCa6O1WG/WkxNmKzVCA2Jlqoa26IxWCvFB/4XkrsAWyrYMmWAcHA
h8lCtIavN0FdBIls6T5Yv0Z9vxGUIxrnFo+v6MaYJdUQaSqYZjXeSUOyr17N+6FOxHGdQAfigVtI
ZOVZQM4L0VTZ31HRd0zTMjyWw6b5dq7eWoISMfiuv9fPyVCI+1g+4qn8MOz53QnSpt7rn1Oy8+01
IRGeJUjV3id2u2vprXzWFplzHV9F7bYKg1GtvGpxenXK+EIIW0Lw7mHHfmvSA448ncXWCNlpfjAa
6HMpGqlkZrs/dQ5p1dZBZxmBfgLvEodmpdhndV9r1MQBbJi1ONkAlrHoUp9ha0RuT/0sjtNsHGsN
jKiuewYY2pQ8gMFh3M+DoZy7oPMqYzvsSALonbPw9Ny8yVl191d/ZFTUFaxRZfrzI8dDgBEtHLmq
C65q9vPDFpmC3tE8C5Z3fZLsWt3X4AC+NOqiZqbCDHXQcThu+MxNcKaCoOWZXa7tlvl0TpaUREu8
zWl717T8pbY49tv+35AUh2r5YxGyPBozsU2dN5CvNvoEvR+gBsmmcxu7+NoZzuvyPC416qzlB9OZ
yFz1N+SmW83GWY1GCyzQ2p3Tn+TnxMGSmfiLcle6sdq7/JNu8ZyfNMlBM0p0dckURaJiRR+ongs5
O9u8YVMZzLru+6P7ildSnPWYqz8buD8gagDeyvtGhS8gE7xRI06et/1aW3usbQe7RwG4s8AgNfwh
zLyZEgOI78EVsQbaUEkkpw5Nj42sZj35TOpQvtqHlba5/lsCPKVnu4qCWt/OLsNru5xFaQIjpTKj
DncA/XvOoXnq5/TTccSXn6qsFas80hxBlJYQF3mS9hjnPYevAqrTbFssy8YDTGxk3AjsBs/61+KU
24rxONQ1i8zkSEfV2fbJMqWwqoxdjkG5lJJAVoFYDXIwA0/Km/WEHLVVeUNHpItg0JRxeCsxjBfX
kourLr/0XP1afxPvtUuu6R1TNRmiQdY/OXQnvCWtnF1iHGZjwXTJCtZJ4UbqAuI2CXwF5LFXCuUk
TRbcZajLA/HucBV2sOFouyzGWna6T6nW0p91ye9mQoDMDnOe+8mYMIdO/Fl3vHHGnoWX9RMWK220
v0p90JVm4ORolLPiIKWZ68efmaEHpjWEKuOp+UVjjexciSYyqISntu2tsX7KvzEg3LVivkvY1iEC
U2n2d2t2UTDdhyQ0iPESP20NzKah4EhpmOexRvKWjMkvm8vXI4CURk/aqzqxilz/Bhc4fTvHOKYW
uvuMJpdGaSQOTIEcBuUh+7IgEQ53pcYTaGQIzOSDyqA9k7pd05zZ1JpkU3W5j66R4Rq1ag0fuKxC
Nd5CFJJ79l8uz97G8vg9flu28lFvzScJfEaFW0ibw/lUJ2awbkP4+hi4nsJatwlMBwGp4lT3HExQ
hSRuOZMTKzs4GWoRoC7qabeWXOqf9ufaIBIdMVONhKVrukdjXqV75pgUgul7RYyt5dQfadKctwk3
0VcNj3eWLD4FO3xFrkLmMOkHPxuiD3BLBZ250BlBJ9NV1k8gTe0l0MFWDhRuOFTJZluwInYuwSn7
C+tG6Vl05RNnCdy3yKwB4CMueCoHeZ8L57YY7TXZlDONzy4bgzIfQsFMdztJLQzneg1seYHbtYs1
cq2tqyxPh8RZg8psw3hJTku5knlK9gZXAxEg3Pa8NNKQnTa+VGp9XfudrIszqWRnW16DqVyCrR6D
zBbB6PtTN10mPbm0lXzuSD6xU6JfKLZdrrA4VByyeZmTlUsG4cK1c9pVwZ6YR6Gly35NAJfoScKR
OZ7BUqyzb4y936q4xXzTGe7p1l2c4rMyTBCiUOlvzliSWIREw8DQiRG5ghhjOMYRHxitdTF1IYN+
Ss95sAOzQtbEVGnDFdmBmy11kodKf0k2D38JqHbm1uQUB22ClkErD0jG9g2x1tqGlWmp9wqwih5Y
RVLxtgCr2A3QKmwMSmOTH2t6L4u7Vaj7PExYgPYEfXNj8bCMkwLMwJUVjj/znNxURPNzf6vUndXK
N/NTdpV+2cluaK/zzmTGxXqUbYTKQE5rnsOI620Wx00lJd0mBWXbwapU58BqLL/UMvyXBFyl2BD2
nInorXRWIlmGYb1e/Y5ZYLYzUo2TIrlr6b/UsEKnyJ6FZsAfad4kdXmzx+lt/q2pyoeEZRC3wD7V
W1ddy/dcFG/spGMy1jDBX6o5uxQLQPEBxcB6WLChCO0ysQPRSCwRRe5a6ttcrhdZ4ffHw0D9C4u2
s6FXW1+T6lzbub+CR2JQZ1yHXroA95HVJ0LBmNQu9WJWu1rkKAEI1ZYWYPJ1aVxTzb5vf/sEf7OC
tgsdAX4xfGU5KkODa4P+yb5MCqtnFTJv095Nq3qwjAbyJO316SYUujFvB5T/plTzLcUx2WgMyDZ9
p2/jUbpBeDXUC0b5C1pkRQecxPXGap6/r8lLq06TJjaGuQiC6ac6wjh1FdsbBzJ3R2lhUl0PqdHu
xeu+bgdexOwq3S9L501Mg9FaA6JeASY65OzCbM3zu14h5IvEBSOlqjJ2rfab/JPy8DgQIbC9YI0X
vvF/k4E5zlHXorJsK1SW2wE88SQLpmb6YcD50JESOWEAru415m1j+WGr05ves+lB5AoFtKzII8gq
6I86MFe2rmjoZwOVBW4AAkKA7QUlI1XMZ2C1r/UKxBS+ofZuOCvP2orngiJEaBXZSRqUk+OUnBBm
kAHcosLoia3KjF1sU6shZNg6UkEJW0n06u7iFzKzZ26It20a3vvmR9lbF8ByEHfH0XjDOK6FeSk/
4STIyBq5br9EId6rMXt/QQaOE+KjYl6BaGlY70JhOUGHg1mbqTjYg8ur7QN58on38Adp9Qrw6yoK
SHF2jJbdy6ee5pcE7kBFWqgkOY/Wrt7W9U/rzOfiSagPvROm9BllpFBO+aKDs1NO8rqd2owST65O
lFs2uakpte4qmFFMB2nDsbjGh7gJ66H3/7Sf5ApwVeB0sTEG7ctd8vKzKwNb09QzHzOuseqCwyL3
Rrdfvmf5gdCM8JTJF3xt+nRkQDKTTpwUnT+eZn8YSy/Pvzc4sdYt/btRDBhlcwLm7Kqzea1TOKzk
DXTMNLia5DK7j2I/1eXpX6ikGcoft7zP8MZWYw3KeybhvNf5APubyPVbnib3FRUK7v3Ska91Dkku
JsNcz69ktjs2IjxiIsizsC/0DJLNlIgaEVRxLgBFOEQbwqGUMBdmbp4hYztRSAPuRZ/To6WNRzxj
8bniQdzNWFvDy7ihT1QfS5+8p0BAkUgShtJRSM5lBSjKAA5iusb8YL/IkxJiC4+R6cwY3UOS+7q5
z6Man97XIgdBeCCG/TMp548LY3eBCM+ZAd5ppzHGDeV4rAMCI9/wN3XhIHMalTgyrtsv0dT03xJB
DX45cwwhdnZM3HFzONBn4vwG5NueLHkGDQdOo4GLz69n4L6szPpaPfvU7QzlPT2MTyMuHngHwnnD
iwD0Crn90M932bIelBvJ6ONd9WU2TI3YN/Q/Y14HZixoNRpCgDc/eSZY8Ap3lmCI2vU17yh1s7/T
wADhIBhUKIQRiEIL4sUKpOR/LJ3HcttaFkV/yKhCDlMCIABmUhIle4KyJAs5Z3x9L7zqgSfdfrJI
gveesPfaFlUu4ayTgcyeyDxMJ/8IfbkNDCUar1zDt2nN39g6vOa2YFrOt/6IyWaRIbylJFZb4Jy0
mBBv/PYKqVLjWu2tU/IOM+XSkkQ/4Hckm7bGP4FuGWl/XaynqC1PeLMYGjLaZMst1OpBbVDiV87a
TK78MCJAQE7jz4J4lBLpIAVOqBFnvVmXvBCaXIJqWEMQY7QocqIHQ3WqvZ3YM4lhTmtJu459EASH
/RmvBIn0f6oNg+vFGWnTbA3VrL4N2+RdY/0W8dQFtaohgoFj1Pimeqwtrm+ANoWVI0xUMLPzAjGe
EuCiI6noMaCPHf4R81A8BbB3JaFLIcEeMWchL4lYjAn8zO7MXyO4Jrw3i37+UARCuSDRj4TJy09d
7p8tAaCbVLYW3SkqjslsHhRibqe/wnWM42uP2NPotzI2JApz4r/DiO8sn8m4cQ/Z/cWL/rqK86us
sJ4b+dCF5cV8WIiYHpHGs7g0Z/d3VmPxMogr3f7RYUKbK57SUHjrCjtfh3cScVnJgsAOjavZu38v
Mhdlc9P367OmY5lgewBCTPMgtRYmR6H3VolcZOX7mPXQsVG9VLT3ratDp6XAYDEWknSHG9czt+Vo
DtlpQd6oTH7b674SRYSyEYZJfjbRLJD3/XLufHhJvszRJPeVXw/innxSsmA13FbSoY26g2QI2OTW
gEEsFFSSwIbkoj5UIT83EAcWlI821GOVuaDN6BdZuIQsfAzLwzIuhN0YTs5jCufI7rolYFbZA+uX
cwLlXeikuGo6dwH5LmMjtjo2i6TGpcZ8aR2U5Ha/7VJj6ELegty5uoRjcS1xNg6ot8CjRowoaemm
tD9VP6glg2lND6oOqB2Uc15djTI7Ckl8HB0jm4+ixu8DLwmlljqd8lf5J7IITopmAk/cwXJKc95L
weLl07hH7ZHRmuEdkJF7SMZ0bHDUCsQySuR8TM0xzcLjag5ABJlxu6JcAuDtzjFhQgIqBTqFI0hP
7vfRUVhymipYNsp41g+nntltDK1FPgmj5AogA0WQgYv+lKRiJwxYh6SZWYHp4Ch3iclKSPeW8Gmo
G/qAnOxd7CeK5hy08TEPNcsogRqxpkYkHtbD/4LgV4Hna1K8CqHozrLFD7+SKbvXX1tB4x3nTCBL
JtEQMY7vGjihiMRrCDSM88kXIG1+bbwp/S7E7FUt5NdlTt9WP2GdrlqCn/GnlwxfHRS/zCsnXcjl
69iC0THQ3uo3s6cftKO3BTRCKiJ+4zDwpYj7jD2spPrIuKLhrGIXs0LsZ0TnqireU5hrBpulpbkM
e+Q6iO1YCjVDE6BGTjAnrwZHqAS7+2UedIce595LFmRyPHIkpMoiqKFU3g3sMNv3VjLf26b46HLh
PbOmd1XmceuzYyWKb0M3Xef6SEJBL/hCxnXcWZ6Q6vv0KCjKHvwYY0h9T3oK4qddGyWMB+me6UER
QjSAgNXItrL0v4HeqBjcFCmjjZ3oW+r8OjN+SaSbcZhBiQkB3pNgcRoqGUsaj0sWv6h70RlWkfYl
OYa7Q7+8AeE9Mke5Cd13wdw7GcZT6Sp4viQluyVqeF/A480spAWg6UL+1kvds4l4jV30IQRRR+2J
wEHO4Wuzw7HMDR+Na5RPhwAcqltJ5hvqNZ8tVqkByGOPGnCZyv2wQ5bJUF1DoqnZOu4sYSDOa9RR
w2QAeOazAdiMuIhxOn6kJ0P+RpDqiZEGurd8WSllomKDvOLQAuaBAKkbdS9h8GyE557w21T9N8OG
rf624Jazt0kMckn25J/ZEXAfyjgPy9eZXUd4mC390K/zQbaFjBnmZ+qNhhvDQea27HJHs/41QoXs
TmPrIRDwOp90CwOMQGIcu1lixHetrDpb3LKN8spRMcFjONZZDoTMAxXdK1YkvAqP+DrtK7bhFGy7
UZ1g3mdDY5+EMr+5A5LSd13+l4vhnn1srbB37+HHD3hhypdpvcRSx95ip4CQJhDQW2LHmPktSE3K
SSWBTS+8r5POW+4I8kZqLrCfbuqXgiF5fqg5+DRRdVpDR4S2BB3PhTT2rDsbTCvicYJV2yLSqEu6
UfOqSxyhKtNDPokqZoFgXJdhgVCRvYBSTbvuhreADihUjEe0fBsj4XzC9DKE08uydi9mwXNqzX64
Rau5yka8y2lNlxu+wgeyW57Tfyppu9ne1kPzNdbDt3LpnkWmPg2uukzDtD3nT9X6PXzmxcZXAFc9
0Ck0TiURbTXqhJ9imrYTWh/1uCglrkH1sBjFMZtmRyx5GAu2AlN54oY5kYUJu9GUYQVWjxBmYpOQ
IChaJw7+cxJCtIZwYdJJkhemDS9FU73UgFmTPnlkZAtLjHzQvmccNuI0kQ2G6YSBdo6IcuGz7Q+S
UB2kKbUZ21ZV0ED4EK36qOPiEyW2hog1GD1sdzgvaI7+RbHloN3Rz6pO8C+eP5m/Gaa2or4Lxmkb
GZXsy9Hj7mpkMapjRCYxG57JPQm3H2kQYk1jttxhBp4kfSJarOmnVl9eTm1WnwRN2v1oSMJlvLLy
VrP46jr56RRAerkOn4BaLPJzK2ivP/mYnSt9ff3OhG3ExwpXfWdNRYNB82UWitMyaliRWKZILNdi
wdqgeYr6knXElUt4febkNBTqM4dB3FZHtrdjQc44Z6HpRt10TErJicRHCKacQRxHEtaJa1JgSDDv
9dgex+qvloj3VIh2tUSqsCFjdOnZbx3MFNEJqAre/HLl/8FVvoDH7j7DckVbx8yHqSbin2DR+YqE
PwNrjBhmIRrJBkEDeS27bcJJAlcydjt6vCDVaYfr95lhAkRYvYWULdI7f4YIl1VSz9DeLaJbchYN
z9LMXSF/LLrG97s/EFvXzGzEAUUr2FZ/2Hr2xl+5gbeTKzZQmC/SccsJxW7rxFrsMPlxIoltKSbY
txQ9RIf8RBWxnEDVJEG4rj5XooCFbqQZ0/0E6Vc+tkFRlwgAcImlSNVQ++jqFUTL1ZyeDaPemHV5
MehwBM5pNOKqhaSBMmABk4LThASg/aw0uwl3KF/w/QYyI/dgJtjXSqm9rH8J+JDGNwTIGqmrFkFX
GUGGg5mEYpihWMzQ4JudN7cMUHFY6joEDHAuWJknxM9iSSINZfQKKktins0GlW3VfK7wqCb4hm8E
tblFTnltSNSCMiP5idQx3NgMPo1D31fEc+wIOcS5CzOVbtgwjvg2zep1HrjnJ3xZQvrSoJIlyyMc
RmdaCfd9deo5vwIw75beyZOnNdA1JtVtNlxlyU9G3R61YnCn/ket1KDF7GqEnlQQTm/t5ut3NOK3
hkONqJcBDrIM/F2nTTCA42r/RL2tkl7JzFR7We5dNF2qsLppu1X9YhznlrNyKE+MMeD/rZEblt/G
i5+a5bkUtJMR0LgKr0yQ/4aMCYGaLEHJP5JcWpZxJV9ZWVfOWCbOFAGnMBpONarcElUuZWoM0hEg
4WfER1AlMdqSzO8JkTTfop9IqW2o6H6T9/bipbYYS27d0HemTocAq0aAJXsZnkinPrfZTZiiB7SG
R5ZLu6R22rJ4kQENZ65q1pfFYGE2A85Q2HESfiQioi4jR1+6F6vTHnPS74b3hlRW3M5ZeGnF9oLY
4iEMBLwYuFDi4oxBoZBszOMWKPqR1ThBwHzrhiJGLDz76gKMSJftafnUIMVGxHhPmI+7Q28N+6lj
zg1iBMvHSPTGlWZMuuntcV1rlsyBGjOEWzHuo2ogqBYciHqSk+FkimQYlNMxj3yBacC0firV2zjd
WdHDRLPBtjKIGbzYLL0tiJLc772F6r9isRjLL6wx1m5yBnSbiOE7vx5RS8rsrRvkVeqNzRzUCPWc
Rf05y5kME+uCE5BVqj1KKP9IipgGoKtXtHWcPxJjeiFK7K7hlYj7NPIVHAGYCFR4H/FZYUXG7JLn
s8IDZTLIF5CPqn+S5EpT7bfEhkbQ6komrrFXGK8qnUZJsqn1Gkbzpaa6GLuQquGtL/7m4FEHHH5U
XiIAmyJo2cXr67RpXfIZGYuIyAE/jAEQl5k3V9rOimqnMVli9Zd4S6JRAlNG5YR5j+ODeT6bQMa8
aDWpZ2RgVhvTYfjuxm+MfhcILqc0/WQ4lQq9XbEeWdGyOoLg6N3PTGpEQ1cKukaQvvMcLJiBpkVx
RvK+J3K/6cJ2KtFnlfCxbN+1jpQUQh9bi7vtu5zkU7YgYWPrTwJjopNj8SrSc+UzcN1Y2g0L0HET
HJ8Gv7LDRJ7coqnjm8bFtO8BLGvUkDp0ZZ3EnhCgjXRs8xFtYeUnTInHTPFirkqWVZEa7SfoLpqW
3kEq9ZfWFJwOQCCUTy7tKf9oluIYIociSKpEaEBhB53ZqtqzEn8Z44Dfj2wJhiLzYR7lE4FLURZw
QGg0zWQ1c/xl/OLtGKCj645qRAhFhPFGdyOeGqX/3YEQER8tiSKK9ZNb2OREhLHG7yRLbs3K9HVw
V2NGYHcoGhA+JACyUl1jqJggrGT0RACDBEp+LgdiylZssMj4dTgKDJ1pNFodnGXtpWZmi/q6E5Ug
j2HkIKJdWbuIFf354gg6yweuOg0JZky6u042e8mXTnIWUDlPy+/DP5Ji7dbvml9lKNrXNOc7y+RO
o9WBE1hKEWtfnIv/poioqnb4b6OWvNhCPJ59v9btxBl14ziB/6sy/RjOJN2/CYGqnTs9vSpELYV8
gw1Aqnp9NMsIeth6MKARFr0UTEYR6ASpqoRx5TAKblaZe/wmew0bYE9oUxI1Nyc9R1VMOwzou1yx
7TylFTUpzRhFeYSJj1IfW9hmturJtCAfyaToz3TDa0X0re9VKZ3zmEdKoXMYOvJsonOyLKcUUV6x
HlJ1PA6vfxUU+ZTfiMYsd27Zm6J1MSq3A9NtaiWB1fsSLgGPE+1Xof+t4pTLXPa1BQAfSM+07g6s
shyBmC1ZL8DmSvDbGj7EnJFVU3sNM7mVhaRpEP8HPsKgROz5E4GQGD6rCjHtriSgsQryJQdEwXsE
SeTBpJeJPMYt8TTwMCv0SgbP8dbOlbP20ISfOP4nlCu2Td4/2ItU10cp5merF31WbZSEwcSx3EGS
ntA9HXREwwYblJQ27oVD02wJ2Eq+cvW9HiM8AgRZRYe+6U5h9jHMpzY0fT5qX73knKQND3wMx4wC
jDgH8pSqbh/3xMiC+Yv+KTFs/5ApYBdeNS5nTk4h9NNzrEq7Hjh+5XR8foUCP9MMMhFs5M3EAZA8
o5pDRiBg5lSm4DkSD5HyfpL9MvRzY/bEhWHCDK7Z2lsSLm6MtZrpmkUNJ8um/atx7tckeXeh0xEY
VzOHy5F2AcelsKHR6DvjUCsCUtAHI4CgFrAopx9id4PxHii3XkWaJOOz4WtXazxLJP7ALNkXi103
OWMKaig7omxsSXlMSQQLTe4VTswFrqwAQliu9V2U3kuNrzh8kdB879KXiDkBYoz/q6JV84KmZoT8
CTbT3ZC1XeyEWHbMAaeCBBK6lW251/dV3B8j1FoSiR64CgZaA6xnVFL73nB9GEROYiKh4i7oZuPU
SvMxNqZgvqqWCi4iwQHcnTmZyR9UO9jyWBZRLsXgiCSWHKErhzeZOlef5Lc8iJmzCCKYGvBTbkaA
aVa39jKhayGkMyePHipYlvUOhnJPA76EUdsgkOiHvcuuWVR7OFpBZyIJ6Y7yavgiX1BFwmPB6Vrk
3GwXLSg2kWaMhwW5es4xYQm4+0GlWzdgTKry1on5myFjtYmY4ObVS/Oux/15FscTGbOO9doA5nrL
+guIYA71DlHpPtQTn+MT/yFMBFHbh2//jXvHoMEJhU5RssAwlQL5nTi5binTnIkJHnEO/K7UH8OK
iJhMWaAHgvBPn595Cwa99TRFY3MwuWWc251BtY6iQkEMtebTbYxVyilbxU3R8Cd/Y5Q+fBKrved1
7DWiq6ajjlhGQyzTbbDnZ/7PL22tkh7MWAnM0++ocO6W01oVcTUMNpgglNXbws0p3TBgl6bL+lGE
5NEWRxEqmgZQR/x5xifWtkiNxr027Ri7lQBSzmWhoTqS9kmiwEbZV5/W72gIA3MgRuSmUKnd47d0
sR4ttlPsY1ZyyU1G/BNexrnwHK5evW3gYC84q3U/o5iab8prQXKsCqFxfVlUxDGA6ehrzDp05K7A
cDa4HVJ8CdHsDDzqYzkYKm5NBOzhWTDkWy8MdwAAGu9pfBiopXnQ5i/AlItuy3ekUk2dBlP3MIt/
Okmeqsa/1b40OAhzefeRGOotj9c7QX4oWN5puCWEr43SuW3ZPsVlR/2AVuyuqe3DvIca+AzBt645
3KiBa+oqp0EvVs7g1khCB0KrcSCK9nmt0HTU1Sm+9a3M7ejjLPGEqPcWSdqbLYUnCxQwTcrUXw0p
e21z4bVB6sjZ5Zlr/iztbKz8Zah8VZfcGNVbkgLEj4FCEOO20rUNoxe/obZTNlcuvkyKeZV0VdWE
6bjuh9SeZ/kih925IZKK+mevOdpSYQg/5eHgz9dnAvokhMUzHJ5VLvk65QbymAKi1oK/PAQ9z9cW
4lyvdPsC9MfMN7l4iqgYLU/CLQzkxe9Mlnl7qVDuy/TWNnIgdK7YEJRUgSrMynvKz8BaTzhuekUD
YX6ZxIbLGKb7EI1AORPmUrhbIkIKlU6NsVKBDuVosIgJHq1z5RJdwxia8WMlAuei1EQuQ7ZQj8yG
e9LEyqyzYUPiPdYsRXwhhdHcZ/7MyEgaf4cd7rE9Iz96iypZH8J399kZdVClVFMXw9RQt9HhsuUb
Kpgvk+8UjLu0G3lcV9BLXR7IsNQd65QTyNb/tk7ihQnh+CWxDKgpLtHSUVsjg8AdL8NJT6HYGMD6
6ArtOcJp8soxBIxTFPGsOdHSorABrnMbdtnntjlIBgwnG1Jru3xmegER+Thpnh2wBD59r46+tgND
xv1IuDlpvJ/bMckBEazmjNAkvpUGa9QaxroCDwkJLWRKYw/PZ98Y0ybBozH5PVQ5yyHLlWUm6/Sl
2x5LE2Dn978zNLtWR8XLSAH2YdVkbtptMKK9CfIZedLI1WFuj2d+zGL9FgraTRekW5t2t4UButXW
14TumMy85r3CjhVMXBHVe7Nlvz2sV9hn+5HLW8f8vCqyOxJ2dJSCe0fMTU9pWVnOVgfGwHCRdp0I
UWgMJ2ahzkM5gv0M30iX5fF/6cb+MALUQmyffc6MSoZR2g9DuecZh40CUhShnupZvnoGh7ZnUpIQ
RDnTVgLQJ752mqdzaudlRvszE6Ik7Pu83/8yrZS6wIg6W5u/IhWBmspOEJSEkXjm95qaLNKzHVfx
QSnKM5f9ac3Hkwy5kaViiCpTlB8VkSHjzixD0hZRnwm3FomqDLqzdRSs8AgWD4O4HI3yOk/mY/2Y
97IqXdPYbQQif7MA5XCd3wZADSGGymwpdkqX2l1B8mCDXj4n/468CZdRxNlakfNVNxErpopaQhBv
bEhvScQPumiesPGSm7tIHkUzx6d6IeoO/OaIqa6uv2MiDYDkyO3ygTX8Q7LJzRJXCXRL8t6v7hiG
j7qp39bUelnT5pEDu/kFSYzczGTuqD12y9YmDWf9O3qreW4XxC/tsU/JAKuLvQHyUqMlfC9sgx4r
ZATCZk+nUM3V+0wCTtKbXi/0tzIar8bF5BLSLA4dUi9jukkQI5dMfq+Hp8G52wAmMg8ZYFiRiTvu
hAhFYh9erbnEFA5bk17JhKBOziOuC4UZCi4oC/fZaMuBNClnYBridzp8L9HXhpwYxQVQASWJdV5j
7WiQtVRSu9q9PDAPOmURikai58hvtqK70h+shC07GCsjLu9oR+8pmpU/8rJTix5pPoROuxl5qgyi
lDqoLG80noeevIxlO7QMT7YjeIFldx+UDR248H46ppAwoyVwmCNcy9HoYILi/Un4+B9DE8EM6P2R
1iLnqlxrdrwGyVMc18zv2DGRp/FHMDDli0+JshCRnItDR1+h11CcDtyOqOkFZMCMjlxgNLscM1pf
hF6srz4BWQEGXxBxiD8JDKl+zD9y1vG+As0ynKrGyDgVV2syriAbl/o9YVEU1sUHgIIP0QYxJPxd
pjSASpPncAMSGPVInVFFKDL8J6SCQMsVuDsraWWKMNwGt3gaOKbCKj/Las2c2gdUfexGu20Z/6zs
tU2op5VyVJPmzMthWNwMWCmkhDhf4MkKwmJy5JT8mKjw6ll8yAjPyV9ctEeL23iclFMp6DzdWSUR
B74zv8rqZ8LYrUbAtk31PEfTeWEwbp5ZNkPiKPfSpppgqxR2MWvt5BCzUwSJNjSqu1zlV1GLfPru
nZKuNuucoMYDRjYl8FVRLu4w3x7CH4rx4hQ/Y+m3BU0V/tMvIY9EFJWbPhPwJhz7mPiJ9TIz5YrX
5MLnN68IkMDQq79JL3pPsaB/Kgb/DJc7hKq3adJf9bx/VYUdwIcdEaAHOGo2w4sNP/KCn+tVaAMl
b29SJL324vRasRhj08+wwV3xUMNxdvs/cK8E/ocWi6qe/c6na57+tHYUh+yLoFOY9TVrknslK4/C
Kl6hKpq7AQG42b38CjNLrtQ2B4YamIcK7rxoLPtebvadQslKvtIwnKfLGrc4GYKawAB2vyx7lJOq
VGdjlygi2XsRYkgMInwUCllLfZYdebL0OwpC7voMXf1FPOF9UQvmJiRCPEHQKsijeJkVYeeDU6jN
hSjN3o2x+W2CUsLGx2er7VNB90X8G1Up+Dp/JJwbxPb6v6YhkccYKYetr9ssbS/1TnOsOwIo5AYC
GFZ9lZC5l19FxlotTuvBTkXjLKbJVdLwyDbLTsiwoHSdw2NTelbP4G5M0O1b+4mvr64ve5E9Nk7c
PcBbvoGPePjIVJNUQb/G+ItI1MMsajaR2xT/WgC8rAxIu4MpoGlbIAK7i7VzdahvMk4OjSucM98M
Xxv92q/oKasPtIBnMePkI4W+PxqUCKr4kNq9yv62MxKs7rC+1vzBxFcMorkPVjDzMqv6WJuguQEW
w56QTTapMlxLaPvIVeDqlri6wYyAZnqKV5TjFNO/ilTSxDlO2WMPWIwMO8FVscScFAmsM358hrzJ
LlgHkKyEcejHIIiQXzMQBnNn8hA3DDgXVaMhA1W/KwcgA6g66dnW56/G6MnPSUNmQ9RVSKHq1wVG
dv8RIgWaPpZN1KEozkcz8eGh8chseEenUDiZ9ImZirXcRByUEn27yX2wG8hMS/ru3HHn5nN4Wt3Z
HboItY9d1I3zi8R3VWwqkmcQrgoKRYcb3suS1bISHWDGS8W4bzQr4Na5DMwfx4qN80/6mkjGa5dH
bwUs76cR5vsGTJ7eTZf4xsKpcynWT+EClQ4yT+TFqXGrcM2QhLOTZNykjKhX0koZ5Q8fHcdJUyPr
4DhBmHfA4IVnmAYndjEfuNNBP/fWhKoObAzkOhW0pwV+37gyxaQz56m9Y4FsWiaA3xgyIbpjaumm
QCUk1ATyqbFsUbHxVkgEom8hI/NCNXH7pbap4yoZhL04xAEdeaSeKcidqJUwBsQHJckYBjh1gzgf
gStzy1DbtzpHJOw80whK9sEZfdPZ0s2bSN9jgN3f9Ur/SAh8ZJnbBib+vxzrocgCIUSWDUMZPJyy
vJalgg+OHTKz8vEIZweNtsKfrl/5ZflFzcWJvvWrAJ5B86aO8X7bIllb+ZEhJzyFsPXOYus2mkR2
N26dSy5xNe28HImi7xzJesc/wc1WB11isgoaDmOmkU+Bz3e65AsqF8Zv/viTPkNeDesD8FNgwQ5N
Acvux9pwxb8wUEkoHbb2hUSAdQywr8L6xWZuN8L3yGaoRGwigFQSX1ZnJh1VLd3xK5S1zR+MVMcV
rHOZjHvCxvcDVAeyXDfLrEer1yuYhFpPAOCWXXQYGHImnnjybbZDjqF91xkyTOy5GOPUUGYpLx8g
chyY4P1GNChYtrxg69Cu+TPs04dcl15u4Xb4ykWETPO7oB1/L19JK1xPSdCCf15gMwk1IHjo0iVp
Gb3p6LssKDk2ezexhhNWPBsIFtHahvOrrOdoLMzeYq9d2SzUxP6sJwVWNfmmJ/9yJT2WKxoOniML
hs3kPe/4infJ5xx2V7Gbzu1Qwry9bt1GZL1rEqZdIfKSNUBJ7elYVONlr10nm7VTJQL0I0EvJ2In
PIhwV7of3URSR7b09igvWISNQvfR3QSJVgdrRhj67Jmuhv+vq9mMp8BcGiRYeOijglHZ4IZw0crh
MHywjcNPP5NnoMJiV4n0wvucQO3XcvhoKF/mAooX/LHY8cgKmpNjVhPA5eovA5I+nWIx0vVj+0PE
OH7ymndLOMd/kYlr49PsJeqb6oN/E5giTlByAzVGUwoyzv/oeX1504iAgLYVNs35xs+CtBUF7wlt
3S+lFNdhKnO+d3O/I9ZrWLWD/nfEokwOxVGLny3K8BbVoUFNHH1uqJGGqr1/GvXyTFApoXb4tXD5
tEs+WDaEx8zSmKiqp6/NGrDahRdHGW57W5rRRoxxYFj/fNo1hpJHy0kj7hjPWUknKXAXvCQ4TJZ3
wfkVxaVQF4tI4DH9V4l7aS1BSqPjld+T5In2fEJ88lkkt7AlWVDIb1H1VtBwjvXLTHpvuC12DF+w
jQcLFaKFFqTd/7aAZSwmHVsoUkfFzTyK3WGlgQaxHzBa8jdckWT3Eoy14bdsMFotH8IY7npW7SJC
+cxbM/G8koe10tb0A4wudPSeKPBiuZjY/E+M+vGmftcsYFqNdDl0Xp3EXPipFPCE5wtqbLbRomq6
7x0G/o3tXSsACXJIngW7JPSLJJWgg1Kg4ZHHI1gS2wDU/Ljv5Sp1jDNfiZ20knfJwarkBLhC9S0g
OFAEe8ZMAE/hjtVT03NHsbDG87dKLqqWwitViZ2FiTDzOMux4Ols91ImqJpU2S1yaGH+iscf0YzO
dT+fEnapEbtUCqaU9aRKiy3AQrTAlsUZGZVM/tjlqX9aHZAuM+GNBoY5bWUrNhCnSqgOlaFKsUQO
7ESzxdDh1NV/jEhxiqbzTVHzVt100rbH5O6ZurXvKDTSni8fWayN3p9zagfjrzHH56K+v6eQhOqQ
ybv0rwCOm3azK5mFi4sOtbZ6gDi26+KI0V62w00EnPOBhwplXuZugSi9TUQvcwXRNtcNPjIiOmhP
BXR9YTeAsdx0pGIL7AC8ZKl03hBLnrkVPWm3W/iRzPdW6RsXAWl/CpWIiEn4pWvYgOXYjVga0+kk
zNH1PzBfSyBg0fCU58/JILltH5EX0CwOu36wbzb5RlpFQRplTgalw0QkD46OJRJbBMVFs4Nv4Voc
TZQNUsJeRvUWBihqhmuIjTwOF4hR7VeT0CRPyjVbMFMqQUWq+OIaCarr6cWgSY9ADpV5SDQ7LQEJ
D3p5G1P2k6Y32RYAPuZRBcGhDEUYJoqwipn7t9xDRqoFonRX72ksATceLt2PSCxkqn5P0VkvD1SZ
Y/hNABebUWTJR6z6DCdIXVIjdx6PonJmxhIBBBeQDzfb08BstQVwjYA5Tp5EhduLARS5vECvmwyB
N++3YKoE+XlpDVlrsZmWOWFtOsNBkO0U0oOguINKN465jZG/qrM8NWxipjF/ny1lO0wZRvLaRA0U
JRGiLQzQPTCwwwKPh5900PX8WHWMmpCZ6DHrtOosUJ+ZWufKNM4MsEn0Pgh8qNbUODn2NRL+TnHQ
dI9W5gREbdn0UJeTQ2GS3hrByUKHOFUXNnmE4NQ3i5kgbiHALolIkWzYrUpJA/sVpXSiFVSptUOM
fMqkV5VeZ8LqiFzjwB9YBKjaR4nOlYOlzMfd/LE2wFf4klFlb5JrGa0/9QwKLXz18YiEfhiPjfxa
CbeCY21pdyS597w2mWJY5Oer43/mppIk3nXo3PIw1fpB1tdjjU84qj5MBFDYXRhfhuSVkayc4GOz
5GOL3KmSsOfn+nEx5KOuy0dkKpxo0XxNLKZkTUQFmWLEoEwNm32sRue4VI9piK6PrPgCDVm4O3aH
ierVngBFsMVL47f4Txv9sApyZbyqqXmauvBeJcu9NtO7yQxFILIgcro12w3V6klohyY2xssH7vcU
gVZFkKUmiih5Oj9i7kDziizRPsGcGkMyeO+tq7KksYY3+fc4ZQ6dcC+r/ojkKIJharKNTVjti/3g
oNJzFHRDMxdy0ZduzqpIi4tgBhfXGNfamO6cgw9zQGM62/EzpKVW7jk9EIwSnNaMHLqvDAE8+hH2
R/XiZ8zaCCxDuWu6QC725fbtX8AtKiQ8WitmH04j4kNYDN/68pCr57QFAVdPvmFWhJBXh92vaolb
GsI0c9rhW0s2aLM/sYAWFnDPxq3lbeDRr2X50JWnETXHZMHX0fBExaIjrHf9hLEQ0Moyf5gMTUJC
oJqlQ1Im2QVyassVqIQoX1v4WlBQcghzEUFLsfromIxT/nAmoHszaD7r5aLt5JqjZqi8KZc8I4x8
cK1+99Mu+wjdMImgbsKXLB03d/1zw/rpbXM3s+ileYlSLBh9uet3SqTavwxBLeO4N0ljx9Iiy64u
geMOT7OinmrVAG53aV/2lQUg3k52kYjoA4MbNYc3lcTErjSyCzEAuPvmCNERknbPquDqxRFQKNDV
PHFWDHKeyFXEMM1CfCqijsWPYPaju1Kxz4RsuEx0Qtk5J7aGIGp9yzQY4A2CC+fmECQZWhiBIafF
iyf9MEt4ogFJpW79p4qKt0xan7GrwopYev2epoVrsVOpVJ9YZYQCqj0zucpmiO+MyCcdvc5ySJTe
RXTd806ald99VZR8iJDm/CdJLuVW9jCdJ8FXGd0VAGlEFklN940UWmP6gCzx1wBMvc2mngNi+R9P
57HkuNkF2RcqRMCbLUg4gp4s07VBlNrAe4+nn8N/YiZCLW2kEosEgfvlzTyJQVZRz9JgntM4vayG
5qkTLCG2xlPYRM2N1KCTxphS3yMCROKJwGH2kJjVI8ylySOtNxyL41FwEr7P+DNxtLt1OmHkTA8S
xoFyLIKqcQpuzxInRbIfFUY93gNy4DyJDLTsGJmVuqvjCnXKVrkqdIoCTK6KpVx881b+qxX9SMHb
6TTsV3aikrRP9eGuehUfDiEP7q+0vF+WWMQkhoxdPzNFD43RPE5u+pGrbGahapL+cWG9sVobvNpk
OV7eZI3iXUJfezmGZyKQ8bVpUSec1jPTtsp2nsvtBM8xNvpb/29YlH38033l+WOsQeFWT5neCDVO
Aa/fjdfXiyr2VkBCXDRfUy0fx6+1frez9S5v5/QFUpRo0+huL56i0dNE+CIeMNdLJ1NpT+WgHSPg
rU1vq3qLVqv5U4zulX5VBnmUvMAoAZWoApbbA1hn/hGou9ueb7FKK0EtCtW+muiA/G/5JDMcLGof
DAKmHYAh8uLlykNUgS+V1AaiwpreMjm5/I6twt5kEosWzFOa2nRtdk1CNRGbwQxjTdL9qYCxSGRL
32RJS4TVLEdcCD+MtJdVLM59kZ40V7ALTvbtnXoSEH6SuU+I4DakaKXUG+/KEcM5NemES9OU6Ins
NXjCG3nXV4OHZh2YRXao3I54+EQ8HDIGRkuY7YBYJK0ECIkeKcKnaRnjB6rW0VzY7WIKBTpLDm4q
aVLHPhmzbX19IMlE2UFyyKY1EBV0sL1i/MrEmtMH1COKlrpycv7WLHu0V4H8yDkKEAzZxkD7dHVR
fRFowjpDHqAn8Ln5JUn4fKFXk7mXx9eW6gf4WWgGWKHABlql4Q26xYnP9GoaOU3Pyg3g2gwvUBIv
gFMFmlsg1QyvgHFyckuWkujvpr02ew2wCuC5hbtl3RwzTcZhaHHgzk+oCbqEMURUz8tIuopHLFHD
UvP6/6xAVrenNO+SaoF8f5T4XJtWP1t/1mpDw668VPoRQIpWFVEnsrY4dUSK5rSVhvTFLcQcnEB8
qHuSS0wfFCxnI8FjFZOCOh3rAeDpTJSjc///Jiz/iqF2A14E2uMm3seI/yKpW29LrvLUBwk82vVW
oFhMner0HQ6IvZHULmNOVgLGbhlbgW8WzRmt2mNYD+kluQ1JcTM4iyQTlpwmyOOC0xtpDPqXQE+X
EqYGiWs9uZH03r2DHlWFi+6e+43SVln32EfJa89ZjINocNAN4j18RbQdVDM3WnooGYKrpywXpdxP
sf8gOqOK9wPtHK0TQRGb0FqTPvEMgob9dTQlvOPdQTbfRyu99fPiUrXbv5hG8kdhzfuUMlSIhG98
yVdx4lpl3C4OuWaGBd4Y8ZjMURjlZRibqLrMpMUvnRzhZvkdS1pWyq6ycJmOhod5A/9k0Xs5Zox1
czh2vOyPKpRYEyxIGqzi4Hex4inAqIpYdjtXi77Rn1upv5BzODGhqwUTAS7HXtmrxrajNlhC5W4r
1eHs2UDJYaLS9Cu6u4yI9kmnqTnfMNrSOCu7q+llo4BQBGJb5IIwk8p+i7ZEitueIUbKKZReUVqd
QgRrO5mO1S3ngYdE2kRw0pNLEDTc//FiH0BKTtp91cag0lsGGepN485ezOWB/SSlN7UDQA+drI73
XSw8EVqEKeif62QGc/Cz9LQ036etucpbde4bu/w9bxtSXb57y4VtwQQRTXuRFV/V3bjJ6wXiVf2h
ir+Ux8aIxoEk/yeT8vpavzpTvRo3R88FwFe6/VaUBAOSuVr25fLMc/bcmAPYPuwHA1bx6asa4GID
dBUPXHY5qBJ9PJswg9/Eth2zZJygXBHrz+sRDNm+a8FWUUhLff2g3mmafZPEQl+mqGRVVmNRtBpf
kRm6AEkHykIIW4WtnooYURK7ps9240J2tqJ4VALb5aZ1FHpF5bTdL/AmG87NiiGEumU7iCOBHv9E
g7CPqQiTsoNORcebVsjjYhZUGwypm/9tp97XCObU7Mcikgwjxu9KBNNZ+QU9ACy6hO+I06KibG4W
oIH7mj4CEtloXbcH5vQomnEEzFPhbpSzlgEArU113zojzuifatb9QKeUsFdEyytgc9M142WskFP2
dsmGHrxrQRQVHsf0DSBX4SsLMoD7FEzjTiGiDOIEerQwj4fezA40zUZYZ36YpNgZ1ZAqldZ/UR0X
bPVJIGKMJ0lRNiOmdcO2fjHlleRvK1kLsYUeGrMD4/VuVJ8WSmDiE2upwQ42MecuL1Wct7IsJkuc
edVsMmm/ing65wldsvJGYm45DmxjWluPEGPVi4EbX9iXUXOW6/IMUP+km8+Fs6KVGOfNazkPduh4
5Xp+Ewx2QIAsieNold0YbPyh77AgBVFHODBWAwRr9y3vsWAOxshycFEIj37DKwac1nnqjkZSPbmm
ZXrWd+pAaXjLY+W3DtNdpnSvIoSUulTTY2OCZELLsrKekRlatI+X2KF4oa5t9mQBZqMhAoAdAzf3
+/g3C3e3gs5KBC/Be9oVtBIGxLdmsOOECQdvmB6C33MMkcuQ7grp0c505H01yu8ero154QHK/82J
OeAm3GE4TDY7wVdI48o110P9wY8szQeemGZ6L6vuMG4KBEY28CNFbeyl2Jga1cfMhr1F8RsOGv4u
abksJseBd4Etj5T5KpHAdst87ab3WGpUmK466AE2dlFzgkQ0aMN9oU8UAVzH3zHvxyZxZySTeAnR
ao6WQExu5Y5mR8ZEckDdad+5/CJfxc6bVOSLLhPMcITpoGyfZobIs3J5IfDmgiMZ8UMZmodwKUTx
Aw//RyFZ7+kMtc6YaeiQ7A1SaLd1FKdcmr5z9dxyMU56yoh1y90sy4GkRFfjTVCHu4NXmYmzKKtH
XU72EcYkAF6Fe1JT/TGlv29lOo9NZgzkvzkf4meTHnV2z6j1fUszYBuLRZxSnQLBUdX+rumvuXoD
FfBHrXT8mnsV43g7/FLOZfWzyclNS7uL/lQbA6Dju9YsvOk2XagQOAVclcO+nsqd0Flhbi4hS21W
QrqvQ/1lhqPjAeuwAgyCjgaLVkD6IX3AWvy3KJNT6bvtjyzqp4VZtGzw6VWvDqzjtjf6bP+9HGMx
OhLks3kYEPJIaAyY6fG7dVBGKo31+YpFSF1tolE27Ln3wZre4wrQYpYG1XOypKNePiT2+sYQhbUy
hUqB5E3xQ289RGO4N3wwHR9MHk2+wDJlhn4sUgAbJw82aQpNbuNePY2GhK9GCtd1t07zcaRuq7RP
oQiytqPSHtivv2h5MDq4Txe4bTOcffDHhOqlFMW20QIVX0J3W9PiRqXPFX342mIh5giorkSS73Fh
/4npIiYyQ5zEUK7Rpvq3fxxTQsrWQ4wpoT5YoYBQXb18umUdGoSYddLZVXUf9fFuQrNUTcEWc6qf
3C3Dt5T4U6YQoMAgJZsukYG6xJU/cryPEfTZmVv0pxJs63rZo+0vo3UKhO/2oLqP4gsGNUxdn5ZG
odMEQXjKDn1LWNHYZxaxUfeVY3z2hBBM7lYqnJmRuArOLx4NngT4e4HOGie6TfvDDtylJPtQK9hI
4vXrJ9qbxWGnrgl5YpfaFiLY1sWwmZputcYBGqmNOnEWFONB5R2Cp5H+J8AA5iy51Jga0EZNK9QL
Z6BjI4NnynkfGRXq/xETuPLQKE2QLimfT49rUKIpWGMtqxOrrWAL0ia0MzYJHkDlD7nq9VnrFSRl
ZY0VKb7+1XAqR0ZZalqMX2BzNGq9a2q9E9wMY5zgiHJFWFb4CWmgkWrA+pcq5Cw5F7kPfMOLh73W
/8gBzpZR7b1OUyjdgPuzk75j7T/tFHO/rVnR0L/JluvUfm04FpZ13+N2Z39rOQ0lrjg6B3FCpa+D
6WC9t79RvrWe8ya+ehK87emznx86nZGjexSXeq9g3R4h/ZFLIYTjsrDTkaba7tH8M3n3odxFwsK4
C1a7kgMtAeJX4asU73gt7+mMPgIDaIKPPHQgWUnJIxbNh3GoQcybAbGRwKxSGE/gee5tT6B8eiW7
/GKavbg3ePZ6ufivtTjt6JyLz5Jc7uooCuRyDqiH73AHZIctopYs82UmbQvO0vrUqQOs+fglWyho
7evaPZsKp7TUXVJuOxUIFl31Gy1mWcZUMDMvUj+L5Z9BGVQ7PlBv7ADR4yvRNgJz4E2nymuYzLZ0
O1jwuSrmtQ05oFgBINReqSysftZztJi+/qcghiYn1PXFrHIS9PxXRZdKwx2Bs/HkceDLSRy23wln
UB1VTcLhp9DJa2j6fjEe/bLYEbqGReVyuouB8UrImMZJfuTMg2JM/L8/Gye2D8Zt6l4aLT0BK/Mt
3q5HnlRn0YIsgfD6Wn22y1guiQWfqk89cdfH2nWKS9sEBkfDqD3Dm1PRKgUWOeJls0KLAUBm39LJ
E6mke4nVTvtuWURXH2+mmMK8KGcy9gtqL2C9jeFOjB9GbHIkiS7476/1XxUMujh3bpk/+v74IeWC
Lbgf6/hH5G2FSbsJ2D1egQqKOBklEAEljuEZHSCzi4qUkq9XLtpDnTHYQHbt64u8sQjnrEgMVdHw
dqrFJTayS1FGZ0JhsikerS5nZyie+vEfd+zCEXngFxoBD5qp2CxDyLAMnufvfT5xERsjkUQ2Qd9J
RTh2/l5yNpWv5TwOnmr/8vy8IECAjqIZkle7Y8T8rpcvkTOmQbK6WUDG7AsGj5g+yFdh/KsceqOl
nMHapN5uAIGRqOxuyo+2ad6jjQxLq4WKpgI9GJl5Vtcg/TGzMMHXchGNHneyZpMJZ0Hm12g5ZsGB
5xTr6lWBFI2VeTD1a5UxWge4MPAjHzjYqp1NY7SsMgmTYHrR1U5yVZyz0jrj0nMK9jWCfMTDQBKb
TiILq2Rxlqs/S7Q4AtRzgsSIseY3ywCsoWyiNAeY0I7sdDnybgnHuWJEsSXrYBCOKyWfM6LdMIol
Lw433Tdi2HH8jYf0QHu4VLTHcVhCXtHGGiJaGYArtAYUy6lzEPKGSvKZm5B9RWO8Ct+92JGa6LGQ
uXwTnhNgJOaNZgNpj37NQ+pclUCxGoyWzZXa47PVnAWMbL3uT6TaKSjZlUIwR9IuJfWwJM97KbDE
2wL1uRhZMIpAIKbwSgptPvYkB42MRlZylASN6UFwDYvhbj8WI5tJMIBMmdwJrZ+Yb16q/C57JSy2
5MRYs3uTKoaZOaZsT0LNKG11yQL9nzynPl4xn0eTXwqk5RMoco3lWeLidWnhqSk8dR5pZRs5VkmL
L28Dt0eDA53Kcpgqn+GSNNHVLIZ72W6PgZyyAA5SiX6JK2YCOPsznP2EOag/imkDQiM9qoMaLgMI
hkpw7zrxOrntTip5MKmyQnmODmQxDptJtS3GC1PwFs7vtD9Rohk53f7VT/4iIwYa+rtGOzjPwuFr
cvewX4KvkXZXaMfa5WttrEsKZ2Pby14SWF1ylCkBnr7UGysy7bIemuqi2adGKK8VN9WWwU2i6ouf
xl8546ddrJg/7S/2aCi43gtJPuEs5BnLkyVbMteAYruxBkBwT6Hpwif7QG38CE0pvVgCLGqjvkVz
cZdr+d7kxYNdP5y0hcxjhBnwY6AmUvM3U/bT+3dBRlUsS49OY5YSz1HvHtU1wmEr33WZygHR9JPd
C+Wn8Xehg7UwACTqIdxChelt8VQuirfhNqxxxsHVZ7VOKLiID505HzaePR0JKlyJGL8m+j06kFeb
3Zfey2lWHGlwpCB8K7KroaU3OBP3tGWcV4i6dH6MjSPqJb8vVapoNL8QNV/ijzoxJ+wVOJaoQlrP
hpFipzLCcVc2CLNgouYLz0baD9uTq21R6C6BjsuMNaBmHrYFLVoziNVqpCFhzzfydW3nG2XYmnFP
BumROnW5nXGHnHtkiTyOGTbMc5ddcLd8NZr1WePhGuSfCkGhclsONyXnT3pBME3XNRliy2GfulUo
TMWODWfSFNCY3GG0uxnpTLBV5iRWByPCWkWKz0L6nCjS4bZhwTh5z6Q9dU/Fy8AR1sTPPBZaOJKM
4ZjgkRcBSRVfM2nJT3YprAx2E8+8DJdCc2+6yVd0kNKMuZF503iri1Xxk29oo/p86rX5VIHymcNR
ZNcl4QOjgFiTXo6T+WD21aEkTS7gJaagcdgmtzESMl7ByjO5KcAuO2k/H6Kx/R+AXXog1wfiTbFX
Ijy8WJibHiMoJS7HuP6oOeI1FLBYzGiEulY0h5xEl8yKNJ53WRCd1oPW0+4U1aH1YITRmTayYwHT
mjGVkpmLgVk50bmjJNott86cPs6W0D21qnu3LsJDp9K2Y9pI29ldx+zXDGkjaT4k1yJC3tfr+6wb
TzPhUKE+E5YHedvcJHS3TPmIblRHjDuOwZvxY0GY4TBKf7H2Krwp3WEd3BwvvsmDWf+krXbXQyJ9
Ub9FvyZy3E0nYYnOK0L4Z6UQgZPqgG9hUENgZlUDfbkxjUcBE1HBMiYQ4S5F7aGpmm2pwEBinsHj
w8jLR0p0X5iu06ZeIiiBpK3ncfYRneyMZOtEY5l8t7jClOUak28w5+wSGs92wR1Crq3PC/fDoh4p
+iuvp9xm5SmBNNQL4H5oAyijZKqI39mgk7bxVA8YAa2rytJf6Tlh7Kl3wRWgVVherHlXWM1Bdk3h
h79dsprevPVoeJsCF2TNzsNA8wZe4EKiTzCeTxZkenPeAgBQKBEwb5eflFovtohuUwOHRtisICw3
xJfRxDzAPDom7FaSXcVwNZb1KVkuWrcgfZR7UCrYYCMCdRniwP9bYnLf5bA+l6VfltSrqU5U9pxi
ZkfLfCvK/S0d/OSHozP55foItxzo6bGGuoSk+fulEcjkS0VxX3w0875lSm1rMpPCiXhIWxk3zWQ/
hFTnfBIMd5tecVm5DvjTkjXzjFsGCXjDbrJPWYZ0i2DnIvxGhXJpRfYnhcqT6p+ejfuiaIJ1HoK0
3GFIQAIesuSZ0Ylcb92xBsUqpUBC5DbE6Oc545chSPB4KNUG5c9Lp8NjGM/pop3P0gFYhG74ywIK
ujbekS1LGhMXje+/gPsCeyq2Q0BTOziclK7PWLULYTqZ3V7+spL1QjdT/z+3OkkEBqWpiV0OmUei
3Esqh3CLwjaQaosj5+5Xhiuz+flNcIEIKon+6gLzdmcnJakZvrb1xyKKgZjVB1HSD3ZLvegPxTw4
FXR6FTcPqv+MkIhNuWNWjVeE3wUE48s5JCy4naFXj/xJaAiMUbnoNVr0h5Ypz66KMfj7s4WFU5P9
Vkd2r1R/hIMmM7x1i1+Koz/rnKBAq3IsGWrLK1XZKxduknuZikgZK/Vu23F4803AZ1rVc0bhAElt
ibXaR7JpL2UoEearaabEDZZbR2Ep3Md1QOAEJSrTs6D33cHsALroMSUb817gSAIzNVDdfFJuertd
DYGC5Y5mebP22NSpUH8t0mH4PjJFPlnVNVXuBqB2dfMHkl6cLCTcdHZGn2dLJa6qvwMBcmY2r1CJ
nVbfPCDXryrHBQPJKuGw3i7tyADIMoCpjiiGnVV/MulglhexpbAq2RkzOxjofoWd9639plhpb6Wa
UDp/4/ZbMaj1CNhuOpgsnVJ8Vl+Eno900GAYOWneWzlwWx6BQTt8+zRxxsu1MW7ZRlEcWr0/KCNZ
+FU8xJzMhE08SJhPxKUlz3PtcG5YRIczBVeT0oUyA4j0GGZEK+TThTpM0YkFxsjSbvcJ8KvETsUw
xZAeEaqI5N+ctM3k22DeNIiKTPxu+Jz4jr9RiGX17IGxiHbjXoZZlhMmVkNJ/6+pUd1j7CxZx4nf
LYm5U2gue52ceyZXeWDxTVraHjWrD1n+Rb+31nTf5rhVxa2RFoeflrPbpruUDUFeYGvuuIX2NP06
bPuCNRWDkrWnofQcftMgSjD5NwT9FDs1xhM7smMXCjtEK8HAPsNtzcge2nnwh1dQ12twUjloD3TT
3a7AZc1f2N7dngB7TqnR0mLreMojS+LrbKawtpbDMGJJ47eigGIvHee6PeLiWRi6S98UXlz3fVwd
WPgGOmtOrEvLQCuKCpYngyLeu66pQlvIcZwlnjZwLytrt/0AWuP1nNqFLjurNzm2PFPIOfCPvprj
VhofRde/0xuK9RsPiUpoIQVIvaXXTPhgvj7IeXszKBtTx+iGyJ2TUK5sUD4l1YndarIUAuO/IQUY
ycU8E7QxmuxdBXuB0uilY3lODutq8Pwjm6F35xRTTVJyTe0lenMlkQw8+uLwj452zEMy9+PBWevs
al5kKHlSzUILRl68PpSMrDTO58RYwzweQ0a3EN96Mtpv8MeUJp4YdTTA5f/3fZ8caiFAxVjNYq8Z
p3s3ySl5XgyKihds5wRDaLzEWdG8nBWUk8JpwgKXfK5XmSgpG0taAsiQ7CdFOXWfryMQaxEyPkAA
UBpMILdVB+Pi1FOEXZvyeyKzpyz5qqbCfTvS8lnicyy1K3adlAVOrPiFxJNJrYDI8c3FpbQTx8hf
E9nnRZuuKGAKUoQ93p8R0Fv+u8WIzXHGyMIazlrR5DdWAsCFm2GkhUB9NTHsIuj/+ka3pEzTGdD5
hrPC7L8ZUjVri/Hy0eBYNHAeMt7FLXBl43st/7OE1MasJJaoPTzcIMzu0sbRCChORu/1yiVtTlzn
RpWRd9A5uai7AtfmG+VUkjxGaDsbwCJ+yMYrX+pDFu07Zfbo8SBtsOeSL/AOAT2ZxcNySURlJ94Z
B9C3D7j7nARchXR9W+VRVZEcVYfpRQEdwm80kCdC5xlUT2kiOsIAPQELhIJUT3YdibsMZF0Tg82d
Hfj2HR5+5WeD7B7hQ1Um8LXj/k3ptM1UdMVyZhaqQpcTandk07RVrXXi5GtDA3t9IrAy7DiiEuH1
qcz/fbHkZQ7nOJQmF3U2zvRenlMrOTdzT5sYkL0tOq56yVey04XLYoznRtSAtCVYhOilk4Tj0lCW
tZVXs0OyA3gMEZ82hpkebkiXBYDW16cw6tj8qzwwoOMtvQD/b3Cz+tXBpn1WtT8NtkEfzLyjX+QQ
WFN14DXhYycnu6xw2etAsOjwy55yyuCOe5mlvD0KMIpHLBiE7sqzgdapL2boYvHAjO4ui+ry4vH2
sVmFWE2LM6+e3RvrJ9RLaBnALhbcnyL+vt1YcTlvxkfWah9xOnEMiXbVColGUp1MgzUuDA/LyO4i
G8uawU2dOd7zYdUcNowjrGBzZI/XwU5SoBszn7SU1NIHc52QsjUqBGDdhlkhHRJNC6Z2ArqwG2NE
Oh0Tw9i9IsYYPNjIgNggnlv0uDspVeLa1ACypFGYrF9kH1+MHCAgSE1OriB1cpHJIlk/xQyK4ZdG
FbEVB6laMn3hz1smX26rYOSOp6y13T+ajVAAz6muEcJUgfY9CEfxs8XEv6Ac4TA0wUQ35aNex7NS
0eJhAvwFDpe1x2LW8DJSrQ7Beia5oEf/JROnGbaY0njRGuj0YnSuodqVAEMIHpPBFHwVD4emUSuq
EbbhgLurKdIGEPeeqMK7IdQfvTB9jPlR5tzWtxo+M1eYkaQlZjHFDBWLm55EO3wLCW2E25dKgVA9
zOKdz4KiwHonU1oJdn9pjlzqbQSijTd1REdPdyPR6l6556hzEeHepkN/0ai2xbPao1OIPJQb7nmT
ZDgN7AfRApKCmUn6JQsbakxskmZuDc2J172+k+KPiOINxFr/pauY+CWRoc7wEoRDIb6682A9wOKz
PNLO9lKCoFf13ZslAS7JLR20xCDgf5GCreGJytJWwmIxn4WKuM9OdnJJCo2sPaEzKulxmctTlrfh
wHktKi7Gf4AKaLRwyhuGdnLbEYeD18TYuq+T4D7Xrfscp1AgN1/jcDOtmOl1SttRIwX2aEpyb6ij
HTTDS2A36yrOc6z+W3bvZuHGWv+cicCxwCWt9ry2F/NwUvLp2A7ZsdbdWWovWdaRLWxpcUbA4yMX
TeGwiHxcHbiXFHebC8SoRYxNQXYKTw2oG5Hil9PXIwTsD2bh0zXlV3g8N/2crEbQYyWYnViz7thU
8zr9pWfo2925Ib1Yx/JpyErC3adlnQ/NZ5bkAbMZZWB+jwMS63ooKxS+mcymxvZiYPjjeINQsl+I
h5F298lKBJLXu79zwctkf4SikhID2fC0FaWn9nQxdwPJAwtm0HjIMB4vO2Xhq9M+eShauyosKjVY
/2B799iz0DmuWDedQ9lob80pO+pDg0hEXxE3YJVqIsKw5viurRLA09Lt8eLIf8qlc2cqIZXY6Zrn
8IoSc0bPUbFCnJwCZ7Wqd4iEnNYqRKzdS2RHcG+QB3GAYRTtTUJtj/Vws1j3u5luHUSWUGrkTLPm
nwD8OCIJVwSo7ADILP5RGhn9xddv6F0uoQLMEWLYjNj11MER8F4z/gQ6rVoc4XgOGPv+32qQZYVf
wcteLyJq7toP9kCMTu4cOOxEKWfoc8u3xTdiSdCMViqxMnfeuAnyU/Tsc25/tzF+L87J404srF2r
qEg3iEHLTR+Su8nVTYahFzmHVdkxWzDeQnPsnRJ3RlL/amcwDKtdfqjNB9yk/QBWWpDCr5x/GZzy
MaYCMsGxhLGXx8Z+Ibs5hyvjk8A5I1P+ajHR5R6u2NgSoJh8skg+S15f3C7JtRgX/r3GiRntH4Zx
UYTKhbEt6e+GvIuw8dfR5CnWwWxTklSW047vEv3TlcxRm1Foo4R1k/5u3ED6SXMQobGLcwPb98ji
8yHLRIAeOkmW26bCTiVmlXP+JdT64F1LeNNLKo2ZUQVXLj0D+3fE7SfiqonISG7xfcYMv6rkiaow
sX5mjWYrHKoa/djJfZ1o/9DovTUnx+BkXVcDpZeBcaHB0G/gfhTJz8ZmusN/nsyNs6QsX1E9N/b+
vHVNHPE8IXhHlqyIDT7vbRAufTZc4XKTAh8E45S/ZDtylOINY6xJLaXx2q6dey2c0G3z/ND395RS
thkfE3d5qCV44rvqF7JrTTuf0HrK6wUSx3EWy7bwg75aVznG6tKviOKEQgu60cI2R+b3Hxcxs9ne
uPA8VV8uhRTvNxuklo+Dn56XCZPVUdPHo7qSySqc+hVRlDhK43yIWjBJNe10xAU6moChl861E63L
zrBVg1CJZtq7fkCOrK/LAt9U+rWm4JNW7o93CbF5FJp92de+0ZL6h+4I1AoVmzBE4624adN84ziL
fkQGAv6CAHMDHU+9qglcPeBM2YKdNt6L3wIi0gyCJ/0X9fMRV0fJulKT/hpZd6DuKlS3E4sQC3Kc
xoKXdnPelGzFspsCFkkJh3QebEO4X0hcKr/yhDV7UHaEM1cnwn9LveLCBb3iRTGWfUtygS/0UGqB
1N7WpAlnXcRiSU0eB57hkPUy4ICMQlMC39mxBRDQc9pCxyi0JyuZ7tccSE5PBzJwS7f+MxocXhNa
7DqCEkW51+D3JStXJMqYyTdDhjY+Qj2iboUSrgOzn1Deq5tVC0+jg8VX62QO1881JAwAd7U7ZTeY
rzycbZ4x0P7hsn2LWhmOTbsrDBMMLycBw2v+rv7KP5PZ5N3mcMQf+K6i/A5Bq/ird8LOUh6TwPuj
sBoFI1JgPwWOBH9icEfQC9Q56PgxSaJ4AxRMkmC/2k+l/UYLLBOQUlC1VOYtURpwDQDEMIIUjOQA
bUa9J7GM4bQHVWOdV2/u4MeVsDtJ9ZD4dxkAmJ7ZEAIAoNrUfNHhaNKkimGvYB7ArLZPyXqtVOVy
C4bBRakh0vPGN+UmK/M1qwELgaX7QoNa0XW5Nx2ky5CQQ11XVL4/SfSZ9cRfMq6WdwXHWcO9SyZe
KbLzMsYfMTehGrd2UzNwkQBCcrwX0q+CCjgYVhGsIUv7mvD5EJDgPEsdg+waZRmYFwUQv8SiroIq
8BCm4aMSrq0CF3b5JFIlrNdFD5d/o8JNjrcutTx84ukA+oFz4XGRxX2Ob4/D79EqgJybwSQ/Y/V3
D8Moiz5lBWWI7itjDKLBY496VvLxwm80/RStdevbZweEqOUenFQScmKkMrkmnZ1tp3bhRZ2WDYtW
BPiOh1LfPPULUYYtVp7UpjmQsb1XOTr2qjY65kt7SplA+U+VmsqBxYWv7iZM8HIu89Sedor2tWIJ
K17R+l7m+GhP2aPG8JY3twTzAVTVcIANsBB2SKQDDm47GcqLponXfj/iJa4uHQfv2PAHLeyR2Mly
jvzsNlFtCenYOpmgNXSaAGeBSIFEu14FW4lWCIJJjKCHrDUP6ViFGW0GPardv4mnXjKeRr7IZPWQ
1Svh00KEnTrzIFNFS0dQaPHHLJJwhqm9VZj814e5wU/bl4J+aIBX4yZJ+JKz3omkv1nxV60ztu/D
zHTHwtQiO7Vmvv4K72ItliTaNAgGGutuSJUnT4n3knzlRukigLZtt9bFgUFkHsk+K62T3CNDBnIs
+W2/+Mra+vCWrTV1DNHP6EYX4TI0BPM6+jf3w/gjtK2ftJJfMAP1HCdjLiTNGgMoeP/LyKcE2Qti
4erXpva7yYBIb8S+xrZWXfLdXMW7jo+1ufORPSLGFpScJolORT2fSaJC/TWKUDnMv6wfIXmO0kMQ
JsY5cP5ARVpCOXKF+MImUhwci7XOEigiNKCGxIBvsPfiUvxcxh+wE8lHyT21SWdP7KjphWzPA3Kp
5nPGOzyQ9zjKccEQdkDXhHNDffDMktHyZlbDr/jAmLPy2IgRZNJTdnPai1SkTBXOUmjykyKsRMVf
lLFJ63cGJh8mTV34P5Sd2XLk1rmlX0Wha8EHG8MG0HHsi5yQyDmZnFQ3CIrFwjzPePr+oLZPH1kd
6m6HGeEqVrFoJnIP61/rW6eUNP3EqaBltlgzwM7YZem92emuBKLVPyJpvEBj7ImEqudJpdczDF70
qX3Jaxybynn0HyHCKXpqd4qqeBNG5cWgMHZkoTT9nZ9YO517Pl5jk3plnbzcL7qklyi3+IfS4OaH
9rYDWjUArdKoxpqfc9w2FYHAkKnfgMm/fuvUgTWD+YpJMuRaJcMKwYr8N0HZVr6ajnLjprQmm2op
GP3Nd5yeq5RJONtOo685mqxK85gNj5h9q4Op8Ysoo9iYJGM7IWiKzr5TaE1EKt79kjetnSs23eUl
pVNoJ+0cum1y1p8KZ3SZZTegjmiZyNdxjEnW1PDkE+lgcAhRn8PmcIvwz7FU6SuzfLQVjwi2Z8BN
Jv0hfkHK867oNL+tUEc439J1lj6I3bUtw+n4lDxNXA21dKVZGwTMcu1PHqydNFBguRPO441iUCdk
wnTSYFCXT4EfPZxCe+jvqSJvNcrup2inE3eFU/cK+VrH3J/x24FgnrQOfmsLqjwGPB1DuZ/GHxlB
Cu2tYTo7GB92RPZAVNynzaeB+Mrgb8bYAaWI0GQb+1BT9zAgSmeEmVYihCi7NnzT5AvSUtIciB6R
cK16lOAl9s3bcpQbN3D1NtlYxgGnQBV8hjhSKx8XVtXxCPJj6uN3BoGDNPERfAQ9KCU+Ow0CDwmH
z7VCKwVmGB5arI+3iCIKBj9hJlyjfk9LUjdIhTwjQEf4hncaMQ8d3iINA2Gxb8VwTuLi1h5h3EGN
9C3gQxh4CWJJL/jSOuvQLMme1sATAhaLSpfweRJuBPGN8ea+ozKZrCb26h3iAU5b7K+8rhHkx2G1
t9dxqG1adHnpxB4UrPbXrNtRDM51o8INYpJimM91WZ1IWLq/mJpRDGnLqqo63zUSwSnR0qB4nhYg
5I1+vHOS0f6B/IEA5MNIUyoUM+swTzjSOK+/2vDWsxXVOaZe32vgAjC/AvOQ8zrOiAFHHjcaBsLo
FEX0n1juL4FZ6yTYIwCLzmsQ40rm5ynNGy0kr0YjXpjKEdCn9U5NYbk7zDE5miXgHEeHwJ39nNjh
NVKmi+T6X8td2f0IipOSvCtAb1OVkPN8mhoOu8F6TLq91QJdKqCCTF9d81lL62pUa/FuFeO+qqgf
57jRMMulIqhf2wNHXp0FiLad8d6nPfd0Jxpeh1eIJRrzpCaEXzlx/6+2xrcC72AwbQOWphx/gk9M
XRJT5455JsBxiXPnkg4V+D/QoWN8mRlN7RQrezHb6IVeNGw36p6IDYEtqvz8huPgp56iu9kmXD+w
I2cWuJNdiUto9vRyc9lzkicHlmqaK0QCwtdylK/TcSyhJ0a5VznOW61pb7SsFkr13B39iwFx1YkP
/L29wZYGr241INCZuKxzBmnJ8DAw7xmb6FRp+C9K9WC0+pGE3VgDoeJBm24d7uuMqnuFtU8h8Kbw
9v4lMuqpNUulw01OtweHRzp2cQVUBQ8r0kjSsVORDUMRYEHUbr8gEc7REBoqp36idbR+kRgjEQPn
D+CAmh18LrdJ+ySRrTo4EY6pnvEmKcy0/PnXnD51c7xgid8UzYXrVucBU5c4CPOXaWhWmMyfgw2y
otfpK3HhehfuFt8QoFLJjkBPuiQ5P+FJsxh2jekGzIOvwkTZoNUwFtw3zoH/apDkWkaOIeRILqEK
aeVfiiSbqHQd1Z2dd6sIHXRwEHO4rtQjUXQEQWltgnTCNchPPQfa/a1kXkYFj1zehOjSIcmtZqLQ
pMmOSnQXkVzTXQwFL9vG1aMnpZ/q19zmzEDbKHegyDIxgpwiWIMSWtXKNKB2d9SYp3TLp14S8S3T
TtWwlGgApkgsQEjiUZfjpaEpUOFuLaifAvY4se7JzdFobpp2dSQb9q4c+hPsGvK233r1y47PIvrt
uwXzcgqfh6ZZNRptzb/O3xvQo7QZOc53BKcV/MqZaL6uXeD29N+TRRIFB7e3gFmYSe2FA+cbEqGq
xpHM1XQcOP4mbpNnMMVeBE9SscVRSR6q9qMOwMxlrDlqRTszKCdscFGMvgkVcduIAsYc6VlP5Ssm
3TnqOIucElPb1vpVQ3ZdYATaY4yj26Diq/ktJvsar0J8yPmurco1ztIWSD3mpRWV16izrjZ8w/6y
LEktFQwm5Frgx5CtJAa7DPKryn6g4YFm+Quftf4zUz8CYLnNMIMjZznV7R8z0HPZIoUwLYnH905j
EVhcxP4h1vqzpvAYIuHh3eSJyDRYXcGO8/Q8rX8xqKAOhVPOO8so1oSeMo7Q1W9wzVGUFRa5evyG
o52xOVOHS00KFsoYjc5O2cQNFjcOBbpzbvSM/4vtehAPTcFn2h9//uk//vGfn+P/CL6KW5FOQZH/
lHfZrYhgOP/9Z9PUfv6Jn+jy+973v/8sHceWqjTxqerSMSRvLj7/+fEU5QF/XPwyDH00ZWVB/gSF
goCFjvU4ZAqccR4EjRNnHpcrJgndIZuio5ofB0s7V1WxBk2/nU1xqQvnksO5R+ictS9qtmWHBI3N
gDMi9MVLwSnHqr0CH4BmCxDC4tpU3/vB2EmuHQ7J1kXJcB7dugQDSJpbhKYXvdbG+BiTmmKWXZA+
LPKrKhHVmYiqQ0Q1oOPUImdoAgxT1YA5VeBBiUQkL17Z5tYqtnY27ZPTd8eBbu+WuzU0pVlh8A16
ZCYdPt2XjhDoEoAyIJuHfKoz/I3FLVS3PkpM185Sjl2eStaLBcQpIUXg6TfhSET5sDPuiAxkovdJ
jW3w/r6goFVO9EtlgN+QkVhy/wfzk8lVAFct8s+cvS9cnQFVSU8qt2LBUSFF+j4R2e41GWp3wPtt
JuNBwRWLjaHgX0w57vOqXK12GQ04Z3rYLsVkAvDjcNKcE/QmZ3hkQPtSBwjseHXiCadltlEhQES8
XCXHTWoeI/+t5IiXAE+cVps+2LCt0eDn+UN2SAZeWcx8NdfLhkW1D8tTRVZ+BlTnrxtF33UZ+5dC
Qz1v1pgZic6MBDIoPYOLcpOR2+e9KBzut2feOuTvHX7CGioh751sdVcpMdFgvtpptFed24QkNzEd
iLV2uzExBEnoLtwDauqzbapTevIK8lieuq3yYPR/UMvXdqxPNsdKuhofea093hNAdfotegpD9WpX
FBmb1pXsU6dKl0keZg+bwrv03FjZ6Vs1N0dFrQ+tUnlRzBVqGy0FU5pxojNC69X7rBYPzTeuiU7s
Q7xo+fg61MURWOI63rSc84OC1T+n0pIeSyoi93ad7BswMcBBmJtQBHRGCSV6Omg8HBz6Qqg4N/Yf
iqYSkOG9C/d4JmnrB/QhNd+GfuB6AXoFpHrhwwschOcgU3K61J/UKnhqTOUmOnkl7uuggUJHXndG
evAjXrCs2X9ylBUmwJrxYIMoxVE+kO7a3QoYogEtaQjxE7GYu1B/HWeWJNKzMOgIbSdnAJzToGxX
7R48VpDh7YnUM/VgC54znd3GWvDn5c560Z8iK0ZK+DaPOLiOVARV2ukzfMvG92Qt8JMnQEyMEmwT
d8gKtQEr+q4ynoKMRLKv7t7kKsVvHHm07jnKKevWZpp5eR2x+pFp24DW/Sg5PC6W+JeQEkXzHK0/
0zp280K6ORGscNzPrD8T68/E+tNsYIZhWImxJpEM/ZePhu6ATScbOjjMO8PEuwXwYynqpKYBp10z
m88hjUHQy0D957vpFKzJuG0Z5G1nWugC+epYqVuPxdlXOK4uZvVWW9vK/CQgjLAy6Vx9W/Jsi6Kj
JwcQrG/TjiswRhXtXchjqk27yPiK43SvYm4S07wmQ45ttxLhEVs1DkZlvzB20i9hpBuOHOrU7IIT
U1TyIqXDpYJIJYlChVkJvIhdQOAMK44OKsM5n0K0W6JGCg7u8SBYWYf7UJ4nBh/1liModlwumNgQ
QyQj36Jfc2caDWcqHWrXalzbkfnaZfLNYPKBv6ExFmgVQPlQOxZ0ePlqtR7xX8XsLDNGh4GOv4ZR
O8Im2WfpgrnC9rY3UN4HrdktIg496g1id0vi4qR8S6PQ5WLtkr91YxSA0tzN695UvVaXXshCFxsO
oUZqV4GNh80qX4mUKtga+VaWh94qD7rMDi2rRznLjYCGEVwaieOdnuuYKXiB9bxsaSKWI+B4GwCD
vxdnPcIv0WobmxG0aKotgPFGu1n9dJgL7j5j9Fx01QvnGbU+WpU4hrZ1DIlHGXFyWpKwhhVtfFrk
DQOJXoLboh/IM7HeMJGmcbffI36B8cCZuIrxwAo7wupl7/SEUFHlbgg5cLGmcdq11a1RCq8jgAW9
uhLR5v9/f7aEhXKmm0IK3TH1P+7PbcW7UDYRRsEq8NQuPuDSD0rJSAw0tNyXwRNLLRkTgGsQpdZq
k0GOmH5nkVQ/Cp7dEe0TGuRmrt6hJhmG3AvU0iok1svN0XbAAOSrQekvA8MSHc3F4SPJvjT01TnX
Gd++amiLZWRCND+YEI6SRzdPz+/BR2bPF5AfwRKSJ8CnaMk19aIL2bSDWtPfo93zsjgUdMA1rxjl
sdRpWOp0hLJx8dMFw57p576FwYhLiYF2EQxuodhuT6GL8ZSejgMjnNDYK0SwW+6u0cuUmHctnJ7Y
/QYb8G2HGxgInbnwFOsVHpknHq1NitdgoI5vGb4q14CcD9lJOxIYCX5Y5So8W9bAqTi/+M3KgRVr
0wkS/Ba6TRQcfQ7XKise9+alyiWerSOdOq1B2YgoPWYMe+FJIdwSsb3G+KBqHNJIjhjVPezshUXE
EC9kEq9iM0Skpd1EZVyYlpFrrYKPAPXWaCViGlU7xH2/wXFZGe7ZMT4N5qTYkDMuFT7bA9JWpu2G
gekP7622pU1H8roF7T26VHiUCGu8lozvo3zb9qMr1FtPvSsm/G23MBsrkjLGaySUA+a0OfKfS6XZ
AabKwyOmlYN9sFRIjDMln31xsoP5SAXWobuck8E/i6Y/tbedEiPTTJtOHzY1VAJzglLFsW9m4O4g
PjI4dHrUB50CCRpQmQ5WzDXi1hV7UXQ3LbJvxK7ugXlJs+4E4/tOf+bNMohJy2tu7pmin3RBQW0W
PWL8W2SFzNB5jpUNjt9zz7HHsK9mm92euTjdorsMpacPlKDwYSsmhCAG6PHoBct7d/BXSUQR4Vth
pxjpP7nrXhtrupQdNVV7ms3IlQwXNX8JAprZ0H0V6n7Cq19yGH99o/AWc/CmZyWeLYxO+CPQtzhO
aDoWYTynFPCmzL0EPhSCgiDQlgAb7QE4aw3SwgQMUCPDS/gxwGqEXXlwcuyAgXY0c+SQj6D0OQMT
/7HfZT+9MwB6y+33tu2uY7qXNEUicsL+ydXT1BanCudQ2vWECplUkc2p+wQvuuKFvUG+Hq9gU3jS
VPbBS2mbB4XyYn34nGl5CGxyaoQrHOJLYNFmDNcFaOhyC3VfpV/YvgAW2Y8HbncDlmsVWbyhl7ML
T2o5nWZmA0Id1xhHN6bVn+tXFg4bttiHQHhSJVguqNhpzgcKhqYckgzBDc+gYylu43VlcO7t4dRT
2EprylqvymP5JD5swVBM7qymPDq1j+Tfbxx6lCxQ2GVnoBP3ZJ/7tWDg46/HufFIGUXsOsO6qrKd
frGYOwKBB35yM7dhaeBGwATJxd6Bm+7ywwHhKLByHmYu7VN75uh1jE5AQSOvSjDgIXBzPmqwu6qw
iJR+E+VX4Woh5oF9ZXkr/SzSrx7hL1fveV241WcvB4J7a45PbiWUdVRTWPhQXt7GOw4Dxu4s9Mt9
j4wcvm8jNF1kcruhSgerULpe/A1Sk4ekzUGxjEepAmkvfAYz/tHxlSP4Ef2uhnjIRbXO2fiGGBC4
3lKZVLvTgJ/T8uF33LjpBGlwtvmARXzKnitjPFsYNiWjDoFJOqlOZnUrncmNTeVAdu+QyRY2RdM+
q5rC1M5xmzbeQw1kfKZ74zAd4MYf+3FNp8/aH+QKF9Rk35NJf+qd7sFB88HhzAtl997HTKcRg+Yw
fe87+UyFTyFo57Tv0gzvMDFudSEvds1Qf6UFSEW/BZQr6p2zJcyncmEgqb4jl3ccI2tl3srQ2Eiq
OLvliEyzW8kROWMeLCBWaeplpKqgnUApqeuRE3mruDWPcMZoMQfaVUK5i1eT2hDNDh9NPD+FCxHh
6AMNU5qJKKFzQt4CpUkAvz3pXXfkPpdwq+qdJyWD7bpWjrAY/npnFrb4080ZDqNlClvlP4ZUnT/u
zEo42/2cUu0VdNNxcxaqxIF8USjMghxGLh8t/Tz731KyMKzkW3lGQvZ3IxaEkcbwjLFssAuYaUxc
JlWGAtVi8Ud41ZPdzOzRYtWHp26O6oFxz2pQ06dmDJ9mHEQOOrUIT0VnHnffosY8CAp++yl6qerv
AVFlqyzxwzGATBAPF0yMsThROWROm5ET9PCkEFeeS3OT5cm2pii587FNs6ijo9Exh3Gt6bB/E2cE
Z2TjflJImPhh4WKsdWcTw8FEnJdS4OwxS+WpRpLvCHxm3Hu66Ml02vvot7chalmC8wvacQmZrU4B
ZardudzjBbDHQ877tNxyHKRQI6IntPJu2PUVxFZYbOuVJk4d8UvIz4U53fxMuduPU1h8x5nZVUgN
B92lDNzDq2YDYtTA+obMk6dVErh5mO/iziJFSXQJy4YDTKDosr3ko+pB8ID0V9NwX3md9flr+6FB
uHd8k7RAhb8UZscmmHG+DOWu1qIdvjSiB/NW9Rm2ljdgvJe4XGoAMbtp2SUxo1uhynsf9Q/fmI8w
//FMuDZZm0A3HyVZG0cbn/OifW6C+llU5M2BVjkU1TXUppu3FnzVgJY90eUSc8WeJYYS38C83EGC
IGv1kdBaTSgT322rXf76KdaF+een2DalbguccULV/v0pTqtpGoYELMOIJqUR1ilHEnNb9RvK5ooW
St8/pS26cZYfM608DUlzVsQPhE63ZA9Mdcvl5ugISWfzhN82vLxjxNfXZ3mfM85+dn+IhX5wTHlw
mq1BiXBuV5c2OcGpWY0QbeVnSEs0O5EXq+YGDacoX6q0esbZDfD0W1hTKMnQm+6XKIn3U0zWhQ9F
h1dA0WyOr0NBpRgiENEDIa83IVkj6uiJTsSWArAAq0IF8jCC34bDlAhrBFi1RbUlBLRwGUmzgdCB
x7VN2CZmvqkMqs1nYNHlCpSEbdPmrJ021rUyi7tczjDPmlW8yuIGruEBbw7XFHd6GkyE9hJl00v0
RJUCpm88r3nEhSQ6pM/GATvesUbtUZqEEUm11Vj5ZcTJsk2xsbZ7+MyhkntX3GMTewBG62zmWF0S
+MX5YekbjFLbnKxpWeD/XvUKuxgpUwJTByW7qxDcpImng1Lg6tKo8qJRedwW/bUOWYuy/qoUiIoi
IIgQXgOMWL1PVXoJzyk8NlTg8Q4/9CvtVwsARK3j09C9iAdRpeaqZyVtadb5Zy4KiXIzthRSc+3A
0A18l+C7cLn9MzGzt8q3Csbf8F5tFCA+JszHBE9FQrkXE6DUuqe59mRfEy/OfxgoqSUehnSgURCH
h0ZaiVYJrw16T+0Hb9CA42NVCpN3GMBvBqP8tPpCPt6pET0ksTxE2/g6ryhoolJ0nVHfPfp7ZYBX
xnTQFBaTQR29aaRVvNlnWMsom67pnUKiC8NyOw+UZeIODmP46mNJUKd1F0a06J09SeLInF1J1IZj
xSfnAx9xidPgidUr1DyUkAVpiK9BU85DQ1lj8AzPmtSDSeohIvXQsIFXJwUnQ4FBQet5/+AVEHm7
ET/UzsWWtp8Top8sRsnouwPYEZVUnGksmLjcVTgFKGxpLVcnnTprKhqkQdQMuFCvR9uUtrFqh9l4
azjzNgSnp8uLOeH8hYVhE8xoOjrsWp2uSm5WBZFA+/IAX57KQx8G21ipV6pBOfSI6E5Ghh0lTyZk
vupWFdnNkepVq95U+gBTNT1Vb/ZYnkf80TSM0MFHe25uHLThZOX6voS7VYvHX69LQtp/XpccRBhN
WqrUdfoR/ri7On41xZk5Y1qjYZEBTUvZuHoXzKrkmX/eXncRRhBqwNlMmVFex578pI3nlhvRK5Ve
7/iRoPv0qBaEk9flfGtSe5e80jFyDYhgQSa6N0Swcs8Bd2sxcXBoN80zajRfbKdAZw3PNgfywshO
sa0f503a2Z4sGy8LUcdTXnl4Fo4+utpkwzehEips3N1OVAb9rIWLr1Th2NuKYp9ukGsOsi+OZSWP
CbS8oJlPwVwfYVpKLtDaMGz6IjsX67QOjrbuHxK4eV0GXD5ocJ2FBx4mqIrYTdsb1G6/hB9gX7Sb
T9VGs50QYe0TjaiekePAaqkM/y4QpzVOHo76rLf6hePmANfIXfye4S18dXhfOghMBe/LHkku1Z7n
A0OzdJGzjgOtQ/OIkLC89+9dkN+HaHXp68yjILttMR9jONAw9n1a3XCZ4uDSRsNZ7Uz0dqAEkPVz
2H0Viqu5Nvr8HIKU5tc74Z9AxiiqC0eL1TXeTBI/RMG1rukPShwdlw1UzZMTE6DeeE4YM8+kMuck
WSW2/jLG8kXN5xeVOj/VqdhLq4d5m+J1nRRHJYtOjSiPQUXrHJcEep+KoNn93x7LRW7547jEdkzb
0OGXqiqyzL89lgplJsLXBf76UAUzv5LTWbbmlhy+l/xAiYwxpg4IoTPPXYuhDOnCgFjRZO1prD1M
wYoTXMdogF9zHuqZlhL/bDIhdrL8os/xJR8Gz1Fvjt1u+xRWVd+cN8UldNoHGXXKQRUKkoHjsGHE
8I1AGezUcaNWyAG4jBKVHWNtqQI4dXWxx+Y2D/j5/Mvqqmecp7T6nInk0vnaBSBSQsyvMhmTvLYS
gmdy66vsFtTJDdzJVcT9Vcb+hd7fRN4zHM6zUXpd2F7jBv2Bl0rae5Lxe2wvlgWLPw24r3kWWPCZ
LhSgI0xCJ5x5ekK0eRUZyammSUYZCzh3MSwnoqR4DiMSfli4GADX2jbG4cZbzcX06QYgbcS0zz9k
cQ3s0h34qMlo1J9GnRx5EfieYvJi7c0ppqup2hsj87ktD2fNr0+AZvhRjA73Pq3fNhi8Gxt/x7i3
Y2c3apVrdrrLdlrmrMHTPiycvdDpQ607r8dH6TdwkWfDgzK7FuwsQPSG+EUo/vNSVh8GwTP5Eyp4
1uGLdcMdht9gJYLmpnKlMWDo49U0Sv86CfWi4Vf4LauE50uxpxmFxOj6r59JzfrzM+kIxEGDiDgH
LRClf1wq83rQojyfu02T0Bh5WDoua+gYtO/SG4+oZ9CtiCdOdTFO6hy1e3KLjF2UIL8d2/fUHy9R
9iOP/eO0frfPEctk/x6rybWnJyqFZKKTgl5FHw4CwHu3dUocmG6zjXkZ/fOxH/SjeXUeJpgS9k8t
8nBm0jb4MSNlG87bQOw1MkZv/uzfMSKcO6y2GCaZlR2QagGakDpwrsVrv8nVeKcg/dFbexktcUln
JL/3UElOFh8BFqSMdIqzAjRQrSPHpA951Z8S3bkK+ItVq2PF+FHyRRomjtNsH+sTxsgZYquq4ZHS
XEFoObtg0uDr13f6p71WxJdCk+dKJeJgwphKrFObpKc67Y4mffYUNlRXa27carR3zAJ3sBy2Q1TS
20PtV18uq3whifoq9PFiNOE6dwiEcaC9L6cilit15qpTxRLbuV06Ebgg9p5w8CItpVAe/a0wUpDP
wcnWLXAZwzE32/3CmXLMw9xWQALpgz5DhSVA7LgWE0ItMHfTrUG9GgM4SU7vFu9Fp19Txbg3m5tu
4fxY0UcYAlhPR5AAOkAIMukG5LHlzhQM9alL6I83GHigTlSY94aEAUX4lDg437PtQFirtTB5YTFv
P5Y8Pn5ANQAIrtMjv2GCePHlfJ0nDOHLKDyYb8xh3QbT+2Qr5E4RSWlvmgMP+o8Xs2kUHm8YFNpE
vfGm2OWG7lWn5X8pOKwlUwkdOD55JTcIP9jnugBLAWCNArDGjIe0A6xRg5VWHJUbHvClW41yTF+t
poo3vQ3e9CB4tXPxHKLTRDhntoLYzzAnR5wKh1kJvFEimNnVQdQQg3O58X8T+XTUteYUasnZDmG2
RZyaDZi1HIRo7oU+Ebs9nCkG4cPyQvEBkcZlVu4iYJF6rThcgQ3qoBoQuZhfLCQsQtlYzYMntPBr
h4ssrL2/fqsTQPnT9uOYmmmpjtRUU6i/LwX/bVrvRyj6To70ZKQkmiCtYWqOmFnpYhVjXi0KLv96
wikapkd1LprfFHpRHFDUOfU+Y23vhx/TDzBfL2RD3ywRvekDEjmacfKkfI5NfoNUeqgrxSsbk5Kw
+DY6v40narPm5DX+XhYEHVf2ISTaoaa8xgq4uqUfc1OV6V1rpquu09se5KdMzCfuJxVGreA2t4Da
7pmtbFlXHYukQsN4rmfYCEG/GG1+D7xOT2yJG16wnbLmpnMQjfLi5gvjyiQa8j1ZaKFdDIr9gpLX
jKDQwkukAbNwTgLbEHb0nggF8KGcPaglZ2ZOmA4KKALMIjn8KD5BJlED6f0yyFWMy9R+Rd5L1Tni
t7ctkR07ehiO/5ji5rmGKNDTMZU80yd2LdTiqv/gm8yDl1lPn1kKHoOMn4K14egHULkYYBBwcJM7
mpvSVYRutFVJj0o93vrL5a2UGyr+ChB2oEfDwlo1HdjhwH+KD8W1GEJP9RsuPMLTowBG6Dq2y30C
SEQDlQ+ZmxG0wvi5H/w1f3iVJfW+Nsp9/MLIkJ1aYacWc33hkn+OxTElfVxq9hro7oQ7ZqwcYior
q0rRzsv9Xz+Tmv1nBwkIYEO1TWMxk+j/fiTKdShvkz7Wm0oTx4BBqvyGFlhThuwD28OT7tIx+6Kx
CQWwtBqlvaoUWXTg+0ClK1q974n/t5UNvyf2HAIsGSSYCAI4jrVtSuQiKkLGQOuCFUIw6cjMCfr9
4NZd4+YwgkBuILcQz7NJm1NHl8+HhpFiCHQ87z1jLTtjLzmrJxjrtVTu6AEnDjGt+sqBAzdzkMq9
dNPlDKiPybalbxoHPZx7lYW8jaojC/oxfzx3XxWkXBJlXpFgXIMQ7AcOP1CgdYrtlb3lFWsibDnX
TjjbRzNoQeSoFCHAm7yhmScZjoX2HDC7tY4ZA33k/PWkKUgUDIu8ZumlneaNJAHBd7vVEKzrFhUa
0cP4TKZyp36UQ3Qwc2NV2+26G1piroZLESXcfAt6EINBGuhyYyRhLbdTC9VmxtPPfCYMmVS4Kc0h
2tl26kv+MBrn3A71tXa0q2YaV3sGrSK1q38rlYii2+/LrKHFwpXTF4TZMuy/wCLRJT7CAsfh0Rgu
oRM3MW71QArLxuoYWlsIuCYuD+nn1DLMLD/d3kl/+BUNqepxazxqnwimRfwacjHLN4N8XcoTsik9
VpBcTXNnIyJVQIMbarhmgiDOVADWRRdvGvfXAIGwhVvbUj7CyC9/LHtATCaGzavL4jscsUPfP4FV
WEsZ7zR8bxbCXaYzziBV2j5bsb/3SeVRpsW5b1VgmmtKAwyctgb0vbEkVvpipeUWdFEGizSEqBZ9
qSoZTBgtMU251a61AfMzsqwCmhHMR4w6WpANjXaD7F7aRL7ko3gRbfNSWCXZ7pdxth7YEp7KUF/h
osGiWxvd+buNBXR2owmDn3mwIVVO+DRoOEMJLkDPU1dgYzflGFe2XhgC+zIG7lztOulYRdFwifX5
vO5KVWxHiiFjYuj6EpraG7rlwfbus3OOIhADtcNtc7Ni4ybC4D6GxR2X+jDz783HqLPODM3PWfir
jpnFVDgXVGyKaCQtcU8wyD4FXnNAJgWlTC/MdWFL9/f14z/+YEFrfrekfRblVEdB2P7bL/9xLb/y
R1t/fbXnj/I/l7/6X3/0H3/8JX/zn19589F+/OEX3CkjNpLuq56evpoubf9lg1v+5P/rJ3/6+v2r
PE/l199//iy6vF2+WhAV+c///NTimtMEa+B/2eyWr//PT14+Mv7eA0xAlDdJ8ae/8/XRtLjq5N+k
YUlp27ptqqpjWT//NHz9/hn9b7qtq7jyyH5Bs+Skn5OLDf/+syH/ZlsWigjnfFXoMOF//olavN8/
Zf7N0BBQVMOkh8AxsAj86//6Px2A/+vn/X92BArTWgYX//uOa6maTpmxMGy+OdOxbGe5b/y3Qwb+
OhE3uUl9oCWSDVsw00Ph72LSdDsjzdfgMSkq6lMo2XEfYa41OInGLauJksC4bCeHzBwgiwTxnp/T
gzIRf59Sl5W0F2sAW2i0YmfXDYQ/DbJoDSTACvOPWiu3USpSz+ERWucK8vIYKRSu99026hRln9a0
lqfZWK2avKDihTtsMBIVVQj1daE5HfMoIShc3DKfBKnVCe6ZOrVjeTgiccWqcRxmxK7Y5/ckfiSj
4eQymqQw8zzcJzlcEju3G2IUTsAQa7yiTa2niFtAJHpSCFNirbj8r3I/Ijpg6mQxOw2vtL2zyoQh
K/waAob5zGqma3ARP3BziOU6/hY2Y4M0APugb/dAw74G6ku3oynBHkIMmVQjXCt9Fm90xr3NAIq7
GvR9FmnRtpoLRGodO7AuIZnViUmgNyQ7xWYZwlrdUpSDqQaAa6IBywgswfdfvTe9fwGyo6xadUzX
XeMTU+JE6Dj1k4Ijcz2COoXoeK3LQl9leksJFQxOJFLGJRa0Cp8ARNsKfz0k9TIpn8GSK3DXtFIi
Hstu3rZhb6/GAVaNClB1NrgDSzMLaPazyYUGMauMhM476DLfqEgCelpIeBHmewWP1UE7X1WI5KKv
f21V7DxTWT2PdjQQFLP/J3Nn1hs3km3rX8QGGZwiXu5DMlOZytQsWYNfCFm2OQTnITj8+vOx+uCi
qs5FNc7bBRpGF2yl0xwiYu+91rdQUE7WL2Elb9ZQ/aom5n1VTCSi77dI5hBjT0RVRb7mmAZDeMrl
GoXoEeBnghN1aArKvsFhPVOVkdJ4Z3p/k3ER32RB3grrgiwUJBZ7tPThripgN3RocnWLC4iRPB0p
JBE0wF8dH/yjyRHVLAlfeeneAtKYDSAhWpaUoHTuJofqv3bhHaUd4T7Sq/beqJqopQNI38c6BFP/
oXAWO77gqBukhzwL7AORNbfYmMjRGHrcAyOxlVn8PjSTPCf5TA5NEcL2yjf3DwghUJpvYLmiGSyr
VGSijb71zSbbs6BTHWlI8cXQE9KczkOkGnkXi1VQfYQI6Vb/iQDX6aoc65zbhukPPTpKxObK4s7U
C+qg4KkUScZ74Gm2ul3W8CzCi3LWkBgZpblKy/fRYbqcLs2Rx//VKvU93qeSd4goUMAtlOGEi4yr
7q6WWbwOyeDg6gNdl1io+13GyPlc4pq1DnQwvs9Vy6Mly29Zu0An4N4OtY+TL1j3DVKOE5ha8rrz
nllwizqzYiVxhopZtj+iAeeBF7L6kAapXbOizU8RVxoPeOrakHAUg4rPBvZKgrz9vSVmKMVB3UQL
cqRQOF/dgsNZKDxMPUoHd5U3BaAGW7r93gkXGgCoCaZEPUo+NtKO4UUp9YsWoj3PekRlkK8z3nRE
NRmzsTYbA1Sv5CTNtYCt4AC+kHeJIeqrb8nLmQXPo9c1DEA3UVmSEhiEmdlvmVMWzCkd52tikUde
2KGpECQ0+LyD4zIOkQA/u+S8tT4o7tbq3P1AagagvXCEFScfG0tDIylSVjfHvthp8O6lRPIsFRix
XkYZMz2U+MQ7aAUlnLxazUkH9Nt10ktExSkXRoclsKuluE7jQEVNt4q9PZRM70JBSguB7tV2nitK
RoKoigh7FxXmvRiLdF04O1niDwDz6uGzP7aImNB8BPSvGyA7kmojcachWnrQkTlPdx9Kkhdqlpku
th5RFrwN9a0vBSd92X8Nq/VeZ/mrQeSMg9kilFbYT0ilZGRVK7IT+ytX60vNefuPpRKfnM+/m3+b
16M3ObgTGQdamue1jBMID/ALGjVcck3HoJI/RoMQxgvgpwdLdkrit6CDo1ik6alJGajFJdm5Ll/P
/w4mM8yR/MfK99jcsh+u6X8mWPV3uAX73WApclNNFJ9b+rrCKR6JFgBmFZL+njC228V24YKRRfuc
Abbq8LrK/qJtrgRv6ksoJ46i5B0o0lb654GapvFAdSW5/qlYp3cD7Y19R7Az80h2IG86BtVXtWYZ
dAtzY1kxq5jSx8Lq30oeoa5GfqSFRypy03yMRWJwty1RqA2wv4I9bxoDchxSXsDOjhsmNUfPnTxo
tvbP7TPE8pRA1VQwyaPGHhCbDVZzVyL72qWEZrRuRYxp0Dz65Zhj60b+72MO59I6DyE5oKE7AjRz
Ei8SnSZsckleytGuedk9/ilOL6G+4JFbRP2iS/cwVK2I1hUUa1NpeFDWsU1KdO4xq1YrEOVrG9t5
o73bdpA/EFZ7D+k+dwBuFGNNGokp7mUmk32dli3q9FcOCcchVPlVPaFjzMl7KemDUjVgj89X65G3
dLO83o1O/7h2UxZZE+8+noDGKbNoMOt3xq/Nvp3zD6sJqNVQ/IsUZmBVX1ptApQXDjzT1WyeHPfZ
YzXYz6gdpEpTQl3kXclE5zDugX1ZMTMcr/4s8tnft5uzcw0CG21Mg9YmS+6TFFFt1SR3SzGdUHnC
2tHLc1rk7+UA0oJZJAaS8o4WNIIvWgbRKFfs00V4F9rI9JsR4axPn3FX6xosRrcInkdigh1NYINN
IvIChH+ZNhdNEqArYWlecLfG0JFHT5OQvSy3VVMw/Ik5mzTmEk8mqowY97lADmdTkPbrOFxGWE1y
jnFpMgPf4jK8nPkQCXvQ9GTDk+Wu0z7o6dtmEG952VtaEcH0QbHAECIAAjkVoYGiuhxwW9CiZDne
TU2Iij4oywfsTcHOGiiT6/UAAgaz9TiehOJl7mEzpybhOEaEh0gcNKBieFyxbNRh/+Jg/yX4lWMm
kLXGR8xpDRJRot87JK/DNLA3HsaMrrnJSeqlIQEcrsj3ImjZaeCUzgG8W+mhaHV1bT0NGA+TzOpJ
VC7UR1zvHbEm5Fju4ATqYiPSr7OJjBpcouASgwNqIg3PI0Z97tIrayZHBbs94bBrhTrtxsSgzrOw
h+ywAmgZB+dbVdBNXqT67uvCRLPQuCPcGdOI1wFVrRFJE0KGFTjxrubeT5BOEjM7M0DUkmiTWWsE
AoCjr1Wgf8GaSqkWKx5eVIka4theWhXscMohKn4XAh7JzEqA3Alj79GtoJco4Yz7xhM+GW/ejh7L
4MnxZE8ohFO67imNhWoIn5ZYkTuRvCzpOt91PpBQi3k2Jj7Mncy/cOun1y5zWEJ1rS1oHWfcBpIw
jH56msb5Qiumn2BF+hmeY7/RHFUJ1eUnibcl4nnfBPO3sBhX7CExW+F8Lq1+pYAlgsVkjeaI2c64
7Zz9qjn95hncYTupvugEyb1JAZq32JdZ4oOJsYDGvg73nhgzNe+CwfpNUbP1qb9afEj7JVluJrtE
Fx9Oj1bHWRzhPcOPnDNlI8mNQkXFCCyxkUCE6z4nDlOMWXUq+ZNwIoiuMWl9XfMpXcJ8L5zWGBNO
oPaplApCSrXllWN1XUkiavoGQfWCCdox9NlsZ7wRgSFeI45/FAnSh0lDzrDXde/Uz+SD0o+nucFx
HNB/yHJeVJA0OoHWMm7bQ568+0zVeJzSd+FlYJeNfmXZvivt5XZoVowYQ3uLZiROOS21KuDQYeeg
35f7ZPOUW1P2RAs2+ZY4mCABMijB9BdQWnpaPcWZpMm5BAXIZaUDRYiRvJYJRgDRKfuu4zXwFbNH
Mvd6Mw2YpdVvehMor2X3Bh30KrebDmDIS29Z3nHICnzmuAbdnOmn6GZiyofWf0ANyxFPWc26W4z+
jvElYD1uBiLEp88iG28SOW+4x2UbkepH32WuPLIBWkj76my4qlturFLYihoxd4gokXmt+Ys32q/j
mMn9NHlPSU74j/au04JwMMfnmFiN9UgrkXFbIatzzeet1GXHNem/j5sIdnKCbXltj9non8qUl9ph
UjxbKUkKy3LtzHYU+m/FnEH6VKBErBLwj+GEV6Yls56EdU/3YL9t8OqkckZ50gIBqRezXzqV3sDM
nLdFjoAQzAQLicKxyyFRyKe1D45xlkHddj2x67LyFg10/RCE6WFsQ94nl+q3bfjstOOgMMNJGMkz
au1bYVjeyqKqyVdJSAsm+PZ2ijv/ZA+MdHvAZnXLnrBUDgZy19FRvU450B4OMISO/CTcKL1NeY2w
j3ylYy5Pgjt8Q+bTqeFnDcsIXgkEMKw64izIbAhU0l4w9FkHq2M41xs7AiqACdBI3OVzvdwMueF4
n08WDuK8goC08szOjYdUoj7oGKattqZrS8MMp41EoLr/2AOAjSvx4jofXYui3riqOI0KojR6uZ0a
W6YRdO9grFZPqUF/5FjY52rr51JV6lxiIBuX2Tll9UxW3Qo2pCOdCQu9+YhblCADjLe9ghMPbqCi
STwkZzqG3TnDflWA5YnitsZQY9v0IZU6lgUzuCHLTk6LCbW26aDPTUodO+dPKhOAB5JF7tIWx6PK
rucGAlahnsM8gWNvi8/Nxn89D+BccrHtfxVaTwANcwh2GPlnrio7YlEnNFEgIbGd+eKHFVHrsqCB
MRc3buYR/xpLpJRLukOxxdoWUuQKhVG0tmwIaByoR/hoidDjgzagA307JYxeUY2GRzLqplt/CTm3
t/SiUfwe6nE215yuo2CubWAOrMC9+RWvGBOsYrpZCPbscHvuCpHalxCWlyOpY53xyR+tHteF+WYx
ILuuJoCTi6/QAZ24BOHZSuGGqRCkHxP7fQK/iqC1Wp4seEfwaG0Ku9L2D6aH1DaSyacxi68uBzuP
ljBxdfEnsXJJZNkVeCXrs8XLykr6RCEE3KEOL2xuKmzj68DuOKRsk+bCgV3GejKmNaomF2h8aXV4
qj35NdlfI3ZzRPjpo2NwRfmY41wtrjMMvJNAaoULfgeCZ6SEBhEp5sMwreVxydDWjcpeaIvAVlgT
xuIdKjRYpGNwcTBXlJrDH62lvB+tmypPvuUDO4wtRH2cF6XgAOIlcDaWhpaCTY822QGXx3ibxN2T
X6XEqY9sK3Q62GAqnwNnyVi364AdLDmlu88Zo7Pni0gSFkW+zTwJqitpGiKlpt9zNRQHJOz+xUqp
sfqsqLauTwx59x2fERntmgjwrj03CyxLULdFuhyaRf4qQtrNaU5SKA7v+lqM3FTfjusrq7uXtOrP
fOc9AcfsQGIqSXbvvkoFZjr+FQ/mS5bU1Lg2wXVhrk/nCHIQK7VHQkT3bepwh5p4eohBA7HhHKSu
WVxKjUq7Br5YYW1VcYHbx/nSI1VwPlhgnBJL7b0u++arzSBZ/OyoANna8+08gk7eHc44jJEo2Wh0
LfoxK1no7DfWfvXFlaMVM4VyxFKvNMZ0yCO1rd1TCI29H6x3VDP6EF7zACnDTj/5hOGNlOD0DT+r
VHw4gOn3swm36J2QJyHo6CPF/mPSND7y1OyztAjRsTFEumkBSD7JQKVyImPcXpK+yQmtZFboCdTW
NXRwKm9WBjUpzubePOCNsnaLtWaH0W985t8WJE1Gjqe67w7+yHEm2DCAm/K6eEgC1SKTHvMrsOh7
7dgVWe2Ld/+mZfxGBz3fj7FB3Gvj46mr7QVnzbIWgsTKpryCp5vedEMAmJEgdX/K7rR2nihXkci0
P2BG4QG04uscWNAsmrN25rcO6Abyy6lgoxDjJ+coFZWJR6nv1ZdMTbcccB68ueVQOwJlEjYEAvu1
CVzYjJwCg3rwoiGIr4at15lV3xEHszYxc9NVhudcvjctjvvWW1gPuvgEJQ3hhkHuOqIKSS3E7n5F
B9anzbQ2ScDxmxzceX615/w2rOXd1KV25DSvZHw+tBYbCM4gsNb9vGekN3OGpPbL2s1oFU6aV29+
WtNx3Un5mHgTWc7laZGwju29T9YcLaNrrgby3e7UO8VNmVs5yN3kXTe8VfocjnQ6HLl9Wsdgx6uJ
LsNOjFcDqXXGEgjj9IRR9DB7nPzd6Sno3HdJeoAo3d9SgDJwLdQjvNZ+due1ybOQvLM6fewKVBar
1O9hZtlRYspmXxfZg20yed8CiiywNMzrQzBqTlFx5UTzUn+vWLBu/NL7TdHvYyfd1N6whycVdOe2
AUEGtjvUA08tLxx7PWsk1/mHg+c5CATHUx9yXPKZzkj5s2B8UrxCxzQxYyTt3NnODkfHh6TkiTm+
Dh0WriQgwLtYqHHD4RZdJz0aggRGF8A4VCjic2r3ZaqGb2kzTvsUTwV6TvtQQliCoDUkUV2PYtdM
9e9uDt+l1dwbVneiFCqQfngpdfY1Za6MtGl+IWwjdzBZLCR6EFS0vQWmlNlLYfmcvP3myrTEe2xW
TT3Tba0c1MAVz/fOG3gpUyGumhTjfjfkn0FAjRav3xZrpM8eZs8GG3G0nFPlVqSAdxZ7Jd1BD2th
HCbjeW7tcO9JGm8biDFX3+iqJvuwoqVSxO1VOneUl4BxI1B2x9hqPph8XfgdAN0xCss8HOmAZTMY
MxI3uSYJp5dlQNHR5k+NhS2UBFcBWA+H4MR/DTGfDhQXAwoUDJxAmP7q/MUxXDBvRNnrQqssIHDm
MWw4qrKmooMom4dK2h91Mf4YBzpiboMxod+KYZtUEzP0L1RAhGHOHs6qrc0FB/pEzgbubJ+WpFIE
rNZkZWW182j67icxDvleFZBcVcDVmN3pJ1G1YUqQZbE26VEXAH7CHH8FqT2BINVeqk3lzZvDjBrb
ca/fGif41nNbd34MVmLSE/wn9xuNwSJaFVV7iLs9z5E+95V79LByLPgBnBHSTFoczIxNbwyHF5Uz
akRebVgWBtxmmjYnNd6wiy1lHmm0n5PNziTLLWY90FeWNzJTbT2qgmm6Won+oYY7lM74gYLuy+/T
fRvgmQh9ErhrB1857aRwhTVTzg2otp7GRRoAj0Xzq9HGu09F4+O0ozs2YTxyDUfDLJz5N/NOZDZj
do4DLzFpXjsrGOia1P73ZfVo7vb9dSWL7uC0JNs09rsnivnAzkzlMZZn00JYKVKXni/vZ8fkiue4
Y9zBDlAKvR5Gh6Cuhfpgz+yKZ4NcZcsfs10pXaxfuAk0nXdUcot7yDvv3R49c1VYrnfQm1IDTiwt
bKY/dX8KlqWDEkoPobXzPxZXuoUWq3hQ39mjuJ9sgeNe9ICb2gn87sy/zE/q29lbuTnZgK8AXyoN
fDBKwbWVXYp8sfdKlmafOIJ1p/+pTK1v6OfiNXWRbXN62f3v57Uvdcn//jqZ/euE9//cZl9b+/H3
8I9/6vir3kam/d//0F9GwP9/zHxZff9p5nuXrfX6q/zb0PePH/r30Df8lxChclHO+xxfpLL5uH8P
fZn5BjT2bcw3Ajo1eO7/O/X13X/52+/wgx6qL3ebO//31Ne3/0UpqwRWP+nwpCnvfzP19Rk5/2Xm
i5HDC2SopAhsPu7vNiBcvf28aNJ5RuPOVxxfJM4s+8kadY7bsbitnJE0ooXD6aoRPQY1STmIYckF
snPyt8pfhvqWDbKXhLIxJ6Xoc6GnGAJcenVMijFFjo2ZZQkthA2gPXW/ZQ3ER4TG3fXU4VbrvcHf
9/D78C5fO058qw1p9rxbLQMvI6HXg6FyHDRDufUrsPrsgUn5fJsUNYlfIfDkOIMcOUu4vS7SnqCz
maPF9ZFpg6ZrI7qXgCwEK1BQM/0iPJM56m3GIYLD6JGpBj1v7qvdSsv38KdH4b9n7H+m7Dj/j6vr
c4+2aTpmBiyNf52o294iW1d2zPuS5qEoKd0rXG00O1vnqRmjGRUZh6H2QF1LjuWQvwt/HPewoWNA
aPAX+tz9VA7RGfX0OodwCf/5+wWbav3PE3/uvi+lLWBsbcN/2/vr91s8TB/dRA08qTe/7VKg+cl9
3FFsjnNyHhIkI1Jtuag5gZIDnPIdLUIPg3HyPMrmRsmp3/eJic9h3tcX/93KusfGS8RNIYsZOap9
o1X7vmSITYdwu98Z5tSmoQprehiQRFr98QSUZsWFTDzZOMwGmlDzYaf29Rw2I3Kmtjyv40OSZAi4
oLUyed6QaoRSmw7ojqsXujbC3IkcqSBBx1cJU59nP8CskTYZXeOFfrK3QpZrst+eGQAT+d2EXcq9
jcNQ3JcTlnyA8n5CJePEQtN3CLlhIahifxposG4PSFWu5j/otzflxt8vfqCQ1bkhgg9PeNvN+ZPc
okpCmxKGlIgsx6vjx8+NlnDDE+ehXsr5YhylOAgFSNSJPgxjiLhJu7yUefjqcsikdihhQuZlGZkg
z/APcVhxyjm8dvPqjU5nsO9r0AfLCv2bLu8kVR4wokvMVRVSjrv9RMYpmSC4zA2MfscF8D/8REew
YtMAYFnLibzVDPbYSqFVMkJI7bR6sH2EvtnSEX5T1XeDp5brOEb1uow42ShOezoIJYbsaTS81G19
2yXo7lU3/krnLAeN5GW3ek0+vBHMiFUPXwmW+WMTr8lttf0S0HwgOXjOjgWxFvw0rbwGUTHCQXFC
O5Jc9WXpHIoi/JYGqzoFahbHmHEl6XHMNFCcZf/hRnFD/sedCmSAxB4HCCJcx9/UuX+6U5PLEIpZ
tMskM2VsRxZo2CML84f8YUyZ6uBafvCMeVMJ+/lCIpFLO4KASkKCBB2EpSSSZOyxMdgTsGJv+CEU
OuI6aEiYnftdI5hGks4VRBbmDqbn7nDhNuN97ulRr1DXrxtWJyx3cGmNK8iTcer22Cvbei9sgrzy
2YWCC94s9OPmmuYEiTlaQQPU1ov0elBTIDGDaYtcbyF7W6roThk6w5x6nmF4peHUTmQjaMScsn7J
bHHynNBlQAwHKFkuqz9hZUZ7KhZWZtgbgaOqY1nruzrU71pxIpM21p4VFTsDh98W5cauSRzn2sm2
9NsyyK7A6H8tdodfIzQ/an9LiIlXShiJJraK74j1huHWeF+uT1Fgdwyq6I0nB7Ukj3FNaFhuL5cy
jJk0+fN+VLI/6N7vDkkN2w/al4PGgIIrnRZ1ANXDES4oyOzrUY8AwLAiTlekz4ycnsNimB9WfctD
PpMnkBB9ZLyndYCpWrs/knQ7/fI7SWC9hR7AQf4GemVLiZC0JzPEs732oHKia4wN2Ted9UfWI5rz
GwjSPVoKbREY2dUOxL2Ev7MSXX/2Y/GhRRxHbTb/ajtaWrBheXHjQ+AD9Pvja6rWkje6/FhFPB2X
Qf6yG21OYxeiuIyJPGlXbxcazvHGeXdCytNOtCnmx/3k+hv7dQKIm3YhKVp+tFpb5Mr0HPTWfepm
p9HI6jkJgFkgZa7Gjy6D2u5WHMALCD9uWYALG0Eu16o5ltssZmiqaFCDilJvSC6tbb3UAw12guqL
q8IECGkyQ5QF61cEVvF6Ivq8dXzGf62mKVakFLoSdVCdxT+LsbgxQ8pIvCXSY3BRag1t1GDuVLZz
55mV6Zsi1bNmLGeuOfSI53EjsvYEPkW+rD7zxSVUlaq+pyU3LAQkEdc1XqoYZCb23Ma8OPiTrvo0
fl8D84VSIWOujxIFO9E8U8s1BiogTmUGxKaFUclgjeE97sq9xCwQqxoQPL71UTG7SDznMFqLfd00
LcDv3yXEz2ujFP0MHxGc1Ke5Kr5GDC56iQ+JIsXAd8/V8plnYc1MSlLmdXeFS8P3n/fqP7aDP+/V
mLRdhsCe9DxM23AH/roINUGSzRweEnr+BRP5TkZGueuZQEwYYb1S19WgXsa1JRBc0xvuoGQedKhu
rSokdL4J2FdhKyGqd86eZ+PHbfoLurpSpQb6SBax+gKUKMwF1iNTSzTDV7PREsR28t1X/XyXc/ba
c4YEw5SXsMmSjZOXeP55KIx/bsAUZV0pnrCSqCEssBiin10ZLxOsxilvmFtEwUVIiwkg8PBr9Kfx
6p8vkfN3ASOXKHADD2JSEAae/cc6/qd1upLGDalpGZimrLiK++02IMgdh7UuRZ4UYfQiTiYXM96I
HWxSc6JwXhFiVLiHMkIzxh+D8D/XrKZrKeMo85hIhKW4/Q9f9K8ICZR/fFHPRwXKHh44wd/PXbNr
1ZwyaBDYj3EXYkEX4F0dwQ7DtC5ByJdPN55iWmVV/X4qyWAgoOqfv8NWXfzl+OEgQEVayr3GQRYK
sX3HP10sm6BBYY0Md9KuJfxJEy4Te8daLf2ldPz0bkvs1fob1vPqePn36aFlgaH7mGjgpQnA3AxA
QRD7tLPRDSFMrPy9QeW8++NQt5AkgLsuua/ihEBEsB+R1mQn1pVCppOm1rnafvnj//HE90c/1rd2
6dvnZfvFDKR7Naiomc+SB2Qb4qeRmNybbLVgCpKm5oX9vcuJktFzOxwYMGpPcX5oMK9xAUlyRdCO
cWFnzxlY8gRfYzvvfXdMn9ehoecLcOqfLykEkP9xUR1O+xz3Azo4eGm32vHPF7WbQlllFv2oYQ1+
lPCZQCmU9EBm3JJ19eRWFZ03qpHhD6eOgQ8VlBgoHP1GC3nmuUV52pa34XReNxFEW3J8INmOOAji
eOQMgiUuTnNuXhk8MsNs0k96+SmdypfYhw2SqW9waeQuLBcmNgWZMAz7V5QQkV4mw6wBa4q/Tws9
QbprwutOT/d6RV8RjP5nAPXiWJgE41gmvpqQ6XUbUhjVJj8jMsl2boEQmK0ZnyQIhoGcnNrKikNw
zDFh74AMMiNr10iBwMajp0+D7fX7oGRfoXkPyyV99ZLgfi6zsyndd7fJowYKg7BIEfTyz0ZX3iUc
K1zsGPxwHNDKsDrUIVg2Pd3S3ekAiVBN7QImxfDZwHpyBw5ByPZRK9ZttxfPnnBJ//DPiZ7QkExs
k9IjNco0rkGDcOxC27pI1f/ugxFo1pjhYO37m1Ix3+2hUOFoZ6ATFxNGKt/P9r3HrE2gEDiOdvo+
T4oSgnTCZkagJ0cmcDYNaV60Yg9AFkk381XhwkdV/UpdioC5q9BNIwwqafffAWVCWBU7J+3TzBz1
+7DKn4XTf3koXJE9Qiavh+kyx69BzoS52VSJSfwAOTcqxRIcuwLf3+is9DDrD75kGPmesO7VF0JX
sI6+/RBy3Eo1Jtp1Ex/EGRPuoGX/D0N9Dm7LnrmV6n3/ECJLNX34aAVgBFMy6QtFYLZT5OrMKPda
6B7y1qu1uN/HpMCCB4IodefvE8ob9tLhjl3kidvwg12pwAuFzyj28oewY7BZFBUSZwIc4ySjmW5a
JwpihuGqrJtHTxY/wLfEV83MdUS2R+ZNrD5jkv3YSSCdYTvsFX27dRu4eyXNaNBOhYXSS5QNgdYL
qZ6YzE6mTO7X0b8O+6KnfK6xU67Bsy2bl7rwurexW990jBXZR3okF5m8tHkPN7NCUl4CdicMEWCb
AEZcgO4GmbSwDPYMe8pIqhV+yfhU5niGNH4DklBL+rk3bTrHZPXetdZhUv4vw7iU40qmDp6R3wf6
DyRWkVJDe3F1y+UaMxZVEQpdYI+vPoUg2rz8DZ6be/DJqUOHY3vR2lnhnoeXADZmZP7S3yZWSloH
p5149PiwyXEv1WRI1A0emtWWT14cNKTOiwPIe/mUSHG3UsrtRfbTbePiUvUVKYTMHyMOiIjzd2Kh
9k0X6ERVApA+kf1emnYGpTHd+BW+I8eCeOw4DyIPOiYWuqADZFroSVNooiYL7ydyfXeFl79Ujcvs
s0pRjtE80ZteI0BqtENz3efIXnVuxaSWFYepbH7bFt0CtTXWVzU0j0ERHgrtN1h4yDlQwrww+kLU
H76TPPbCMFtdQAu0POfUpYTQrS1IHN9KShr/wFSm/pmJKV7ahpEOfBRXTT8ACWES2PC+3frDrNLa
2Zxf0ZEXj2n5PV3mI/NN8jJW9MF5Eu7EXAT06qEysxQTT95/trg2jw21NkjCd8da2hvZNfqcYsma
W2fHSJJ28ESB57EFAdwccOZMNpLT3oU9WhPfXLYN096SjCWofhUiHx9olZ4YNnWwNwTinmK2gmii
QEzF+Ora4lDaNMXRjNyOg38bL9jFpsbJd3T6aN+XjKzjIOuZg4PED2HHAUatTt7dfMXG1aJqQveN
6tQSLf6wDr58MPLK9+ZKlz2a8A4XlxrkvRUyYeLQzaWWS7O3TKK2u4pyIyB8uNL7fl4/PUUOxeLw
YzXhPlMHfp97DsnMQTjgl4z47STlpUlW9BEBMnTKKuwZ/d6uNck9HZVD4EGw6dWF9IdbYky+z+D0
o6lXzwEciV2aqFdnwdRhku7mhapsuWOnCvv03rAHIV8QPvMOnw7InDyuDN8J5qCgCf0E2LN1G4Cq
utLCvvHpCiVcPybSHW2NXFKDbMF4vf9SZvlXUsws8/7iXnWJdZAhupN8kEACgQ4MPYRhVWC0KhvC
0LNV/w5wOt+2qNl3CfCN43SeFORd6XjLyW0tKgNURpTU4riWptuVQ+kcxx4JoSEcUxpy6LAKJr39
zma/9/vcQyI4Pztt8GwcNA0k/1I/gRD0Ec3SAQFwG8uUiiAdqOKbZy2MR93AvpoHCRaEoH61URrh
Z1yF8+avyOWKlkqbAKDBnIkdUB2Nn4oDT7ZpW2h6YcrWWCytktwec8qYBF+NFslijPqZnDX2l1UJ
zJTQ2xwX/DDFs7wD249ytGaI6UNt0TTNiA7Nmau2H07J4qsm8eiiRsK5ug1iWA9xnxG33vDe1B2O
H0KNDec6tGTZLPJ9fwzz8BJXjB47bw2vV7PNpqz7wAp7SoEVRU0HKKIl3AV5yXIZEIIEodU8hun8
08n4a1oMlAizmHxV3kp8xXIYSXGIqrT5XtrIlwO3f5isIj+OUnx0tFISDUW7IbQsWOjP6YTUknQF
vOp2Ev5gAE+0TgF12/G7+pqN/MUCwDSJCIhQ/harkCdkSFE+qC4SUqsrvJozyLGKttaqLiIuv8KC
TbjIrvCAYwZYJmJMTdehTSmdaOiCH7GZs4gHAIxUIL0dqN3qlHeIJZJYf5bZ+GXQKN2CXd+ZtQOl
UxcACyq28bJCskPhC6x1jDr/SHPgF4F49oF5VUm6wgAZ0WdOTPQZD8HiHVhxL4rUIVZWOZ0NWWE7
p+vu09q/hAPaJI5LFNkOaLRuuWln74Dk+Y9abI3cOH+V9ivBbu4tzKM6crtiOARWGuUrQFy8tPIS
5DPXbr5ZAPp31TCc3B783q7uPS6LPT3PtPfYMrKV6J2MrjwLdDXQMpVwVerQXvHOhGdE280NacMZ
70BVREa6DU1Te/pm9RiWUR4z9jJLDNXque3ibqvG4NY24dUYbPGdtA6iVMwgR0ngpAnwmDK2Gq1c
3Vd9JEcIJmv5w0n7k1h7EMY90j3jlJfNGz66rQRejJsXlQmUSQaNQYGMtrVf0+WKk6lKbBH1bRiS
l8QMtky9fSoctauIbc2cbkZozGxBhmTBBBsjSAqCHMrCoTOXvLq0h0gmhiSI9ul3Lgic89wj67rN
T6xva23tmgCfDWLj+zZMqbEJZ2bcRz5ZutLnKuS9mtz1gtxvVzvI4uoeQlbeJQ/pNDVnJK2nvFi2
QCbHRJZUr36XnpyM8F+WG73FifNW8l92KCGDWilhRnPB+WquzX9xd165sStrlp5Q8SIY9K/J9E5K
eemFkNmi90E7mx5Mz6s/7tuFQh+gH+q1gIsNnHOPpK3MZMRv1vrWqTXHeF1olfQJ221cGEg5rynw
p9Aahweuki/dbnSSpWfUq5Bn92VloOyrmo9xcIh57vr5MLTtdMSbk1K8V+ekbXlNtFAcrVzwwdKD
tWT19OQZrbbvEFUwBmbXH3p+YCchkyjHvMSYoRzQn67lvUUqsy5pjfglxxM9EaahEW8gox5SSnhL
x1voGI96q5ETV8XbREPBiNzOujeddGtQbsBeI3lHy6EpKfIxWVa92+l0cEyj2sYLXE3XzSeRFj9i
jtiiN9mnYUcLR5oJPaOQOOFKKUMiaB1jfCC4Kd72SOVvxeSxN6UiG4ag2LFsoLEZ0QMIy1IH0lBj
Xz7qNF5xxGxkRHOFld3HqmUcvLQayQQMN7ir0eNbDPtiMPqHQKCdRAbY3pUjU07u0T9mcoUUbF/w
caNSzsb2gjxiOyvrVXiEZMUCt05oF/eu08Fcy6rj378CrK4XhZHvYDKmYifjggjemPoQ3aUFH5nR
iEt0/SYoEObgnVkSrNW9hAg0IcTGZBogHNf1X80rn72/FqnCoAZQSXjGFkfGSy6zr9yJkGa2OXg7
snG3yLPJK2hacGUeBDD8iwR1jPadFjFEnnBNrVT7YFa2BEIUPNgmpEQZzf3+39/Qm8dwNbZOx0qI
GUHh5Nuuq709Y7bmZPfgVWqjvilXEvVgN0/pkh2Qh7VDijvnpsOrvvu7N5ggQGZZhjM5X7dR1B/g
DFa7moX5YUrK12AxFlSi+45F9Gllf+p2+iiCxUhOkE0KZe0YFJ44K42DF2POAaTdXcsH7TwJ9Kdl
6eL4Ie/t9PePVGY1NwGu7Yk14sVS2nNWYYKLiuypjibtUjiFdsnprlc6wJtt7RbTNcqWUWTLLHXE
UeBboY5EtategwkEoj6y2+TXJtBXm76sciiOrZXo9yLC6jcBegiqmkbRs7v7QC3ilQBqSFCY2FBE
D+w2mmCaJpw1DqXWjnkl2zFDkCWQpdEazdmBMq5+kuSqUYqTlUHLLZB4600B/qqqtqU2MXpG37TB
RSpXupYDNyfulSwuC+UFGzNpPxRpRF6dgMgfc0k1FvN+jAIWcFZjmJj1zlq746T8FTPa3sUo0Ek1
3g0OFSi53K3klm9taktie3YsvCHi2N1TE4IMtdv4pCFhOrXMrMIScJgeR/E+SMzm1ISYUg21IAhC
DfdQbuovZUD3ORvleEzRl0BobpEBZs2LZwzZfdbW7cuIvas38tfllyikNt73OqD+vnGe5n6OD1M1
PtTLfiCzqtg3rJlr2bEwv9quPDeROtc9wxNcLBgRGXmucrCSmzbk0ApF/kcYL0PkjCD/eQsAWc+A
MP7O2GWrWA+UA6Fgtk6wcMQ/zgooyKyuiZmUfhpHjPFVhM4EEN9ungr6lwwgABnVdElwDJweg+Ss
B3scSwPDBYv4EM3ZOC7mE2yBAh0H1KjugecMt3EZadkqnCpvg06e5UWhX1omgut0rnnwjQvIxfFY
znxgKmGfm3IgQwtwGu1sFZscq55MN5Uqxqepjf40sGjPJkhKn7wpHiADPlpVeMOhc+oLchrvvjBF
68PUa7cJFYpC6XNJXPKxvNDtgPvU3SXyJP1011PmKjjW+aC91uaSGRZkLOeYmk4EQt8ZppndBRxe
DKsIdk8N84hsyl31Zj/AvibHYGbzYPR+2IF9T+bfAVaBb6sOwX4Q/QJmsKF7yKueeRzhYaBjk1Nw
NgqkhaLpyfDNTZiiBgk6PBmHOa6MZ0PB8J3qmnBYvn+ZeeLNoz9ILB1PSR+XD55TcjMbkjGa1HMg
Qs7eXFwTVZOHsFs4/DKrxD1nTp+q0OkBwSHxhuRXI2IWlKqoeGEI3a2DxH1rWFUdqqjuDrpnezty
1wVaPLMhzjjZVmoeX7OGPCU12PFam6p8j40qvfd6IpGGftzivZ4+2sq9xOk0Phn4QkerMzd1nUAE
CeALtVKiiEuPZiO1J1Fj7Uon8S4m09jEDbSagg1cX6FGM8LhhmbihQ0WniZeXg5z50sDEFrbBNkG
FXO93KH4qBo05l6v3hcLs18ZPOGVyPkuTs1d6A3ttueQ9xtkSkSiFs+OmcDMEPwIJHSLxrlRcFi8
c1DCI5zFc4WSKbSGiWYODVYoHlJ+AS/SDYaCCKtji2zXpNT8cfSI3HGycm3q5lYri+oADRs1Ql5u
APRtcUblfsxkbFNSSi/3cUM0YTFGtq+i+ihUR84Wn3iFiJjFDXLeQmJpoQ16NYMCjleN9wKdByNT
zcUg4bBhbXIn2TYjc66YrM8Az8PK7QcccIwAlNXDzUUPsh0EEGVVYm/Nyrq/qqy+G2p3ONVm/e0S
hxWl3kHO3ILCaRpk7jyE44Tcm/ck2mnAYrxxhlSGgQKD/xu61RzhSkEIIskdzUNr888cbf297pRf
3eQ9hxVLT3zv2fIdCG3NNAawy/CzHvbCiIlKY1FFxziLwD0DXoSiSeJlB+tx7Mpv7ON43Is4OuF/
QIoX78plbuMm1trMNajeM5U+6CefkyZbWZ26yXLg+CaXHh16gXUgVyG2krNtQ1Cq2DSd3SxNNzhq
uitxOwRrL+vG0WVNGzZyx/SrBLCF2ywqxmkb5JCXF3tQXrWQmFumsoyos12eL69YMJDzjpwA8SX/
aeDWa2Y+8EQ1Ug8YFDF4JCh1sn8BGZkHq9ABvWGZPJsO705VvFWd0O9aL7r1JTFsk90etLLBcjxq
7rrrmJXUI+K13IIgXDkXHXMIk7iAqx1BB24Ygd68i8IL3uUW2yBiepv8xmT59M3OW2EbzZ1yQsJS
iudC4rsvyuBqTzxBqmw3BUOn07A3dBILBotOaVr2p8PwoS0f9EYrgNzBZJsNgkRqx7sPDTmi7mQv
HFve+EBtmW4LHe9jHl64kelvZ8mSo5DjIRfzBd93vwAK+72oe7LrsAvnjUlqZnpm29/sXQMVezfq
YKfcad6ZgqUljqao8R7IVkGRbcy+sEv9mNYpiuKmD/1eIpN3uxgQjykhYBg/jBgc4n/VcWrog+eY
kKs0g10KYoJBEMMFQ7sweCJur7RKilZYu8tOezQL7GKkTmJvoXgag3TboZNcq9QK1nNL6k257ESV
8I7dAEu1tyJm9x4dUpRPPx2Q4CzHF5Oa6HVp4LuVFnB4BJlCD1R536DjZoiLF+VWEs6R9q0KGxWB
ep7K0H6wRfCMRKm+eokgzFegIJ8Sk+aoQTgj4UtGNFlEiyYMXaykuKkaaVkC5qdtOHA12MA9ZnS0
KNFzGxPT0PZII7pJfzPTeee5dXoIUtB/VTnKVeTVz5QbdjgxFGYUs7HGd6OdykvPz2lTi5mfKHel
cO9z0mT8AU8DZ6AJHk0j+ejvH6HAKstsUWeHnvDBSewTCoG3lkXchWwl2PpJkN7p3kz8h0Q3NEzB
mz6kEIVcyCBmYn3PjC9WJZZY1UFMj1nZrSbECHuPfCx2VNSHaB0oZlyylBFlIqc9Tl07X7TIeIwD
G3hnzDmMBLp1BggNzCV9yyCk2dNKmzkw/T82W58HA+mNhMEuRufCDfmYck7wmcG8pw/GdLVE/Wm2
EN3nTneZVeinPBjhHiAzDQTtqFVJtVJTlJ+C3iEjFnS4E9r8hDk2/SxS0C9nkfucAgjXm/ktSCU+
EedSFWTmCWWreydo/phNG703AoGFYTTeHmXQtxUaE31u8iVFeUjQS2yiWXnXFJlEBmzQa+r3VMte
6Enx8uPQpyfzPT0v4Krj4ErthvAJk0Q9G6FITbrOdsgjd82ku30zDM5209BeAf8+TVmK/9Qap7Pe
MxAp+Gmo6PSnx6EKqzUpm8T24q5JRq1YF/NSEMf9sWF6CsuUfrLL9nnZQ1vq7XY3Br9Bk+TPs5x/
sjImjEBnTOG67FhDd4u9lyAcae51rFcrjhJ4DFyUJEThB+mPRVH3xx4/Gu8ppkLd+5k8F6EHldBa
VdgdQhwk+0Gvn+pZUSGaNp8da3jVyxw8HejLbE6iNbEY6IY16HJIES+GzlC9HBvr0bQ0khJQJRLw
w3GV2o9zFL+p0CAcwEXLHPO6r0+8ZMWafqSD57WaSQxLpyjduyl3YDO2+8YQ4xH78HNTBFgFSnc+
zcZjY1Mv2ODxd/VUhaeBCClOOJ41ydJ2WZfhrgVUUyGevK+VO9Frjq+dJe+yfnoJicbTXUrfSL10
Mr6qGYiK54wb7BoPcYyVp1lYQJirsPHtE8dMkQhGEzGMn0VFqVBj2oZ+gixTFQ8Vk6x1P3gZK0Uv
980RfTIztw8VY2AMWpo202Ac4xB7Vbr1N4M/Xy8s0lmoZhznhKfnq+DD4S9/mYTizstMbl8j52+J
0cAwvMfcCB4x0KxTRlbGmJQrtzPGS90Vr3nm3I2zORK7Y41+FwFxk90M/CYOYI2V4nky4+aRoJdr
h+bQWqrc9oKvdGGj4/EeYkjwgZaGG2JRcMU6CKeSrv7N6j7bYimFdBd0h26MzvRwwTVslAYSJOTw
CdOjrubvKscEX5A55rdYevuYcU8kdBiW7Uc5MCiEPSBS51PF1lsRHeohdXfRiPJC1ZC5altc04ZM
+UQ686GdvnF6MH/Iy2ezp6Gqi/7mDWF4yNz+CstqLak5SAQyXAL4FiTKtFZyaU/6l4bXpLMo+QZE
Odg8HvMmeLNb3Mtt5LFXH+JvTYWPDsMhTK8umZoxJi/MO6WAWyQ7A5c0ZtZVxthobJMM3xn3MhPk
aNu2SwJwhzY4HDgXywDvCfNbv3GNe63mLqCaJCaA0Xk7u5WPi9r12dFSg9D0TpJJDL9g4DK90dwn
0ntrp/PjMiSxKyNvFpvGQBdjrei/3xEJ3psteeehzQqzhMppjYeeR9drr20eX9qHnWsMaJ2m+6IY
j1EICiQ7jmeyfJKVpKWe++lTpvprXJovJnDbyu3OKpcHMf+ai/1eS56MOX2qQzx2/yFMJqR1btNa
h1DVRmbGVWU/ekZ5HLLkKWFRKDMLnvJc/Ftr+N+ioiGx53//lMb/P3C0/3kqexM50/+frEbc2/S/
/9c/RfbL1/xbZC/df0lTOhaiFXRlENb+U2Mvxb+IrxHSW2SbKLAFTLP/S1az3H8JxLcs55loCgFC
+b809ta/Fkqb5VjIY2xE+/p/R2NvgAj/h9bGZA3qIdtHuAVOy9H/IQsRKX2RbhM+3JvzLiq6isKU
eIdWYkhB7RmeBPnMRFUiNMyr4+zdJoO1PHirzN3pDXwJdWiA8U3VA4OlFa7wjVUwdS0w9/h2D7yj
bOUKdpsLIY1xi0fASDh3AHE7TfpdVne+7mn2kbhbZAj3jOH0F6jyd2aItU5P36gV5doEe0q7QmoL
rv1J20QWJWjQifY0dcZrFs/4lsIIcGKo1mzJauzDSHSL+yii/8yQrNZIqp1Ue9RH+zWTzDT6hnJP
ppZ+mQT5UGkLJMsLTrZWr1FTXAoCZ9jbrGFMoWbGmOcgMCNtTLL8ER24E44oNHqAXr+KuPyc8885
MX5CU23NdtlrVNwEKP20/tluqoM5sIuSEZfFoJFXEGa32DSuNhAywtL+5Pr7mNGFk10COCGy/AlV
y6rNgs9wYRFXXxEZah0Rq4PMbqXGHi2aDwo6WFu9Ok60laKFm72wk1zEKsauYIvg6tPOVouAVruU
ZslU2YV9lhvg6Nl9Nogw/tLqSnoowrg8+1mruUbrCUlSkybrHFRAYkFPC/qvFmVmmvuDjb6GNR/l
pNp5In+pC+69s5uIP6gL75cXuWGZYXvTlyKHWUXTsQsq2hfU4gyq0mle+ueVZthfvSDnxsn2yXBy
evNixtp6cNBHR6PzmmnewYJIreJx3xuGr0x5aBzj1uNJJt3IWLsmuNnc2Wl86syl7ICeGQKCZO9x
zPiP3A5Dl1soX+n9uZ5shKkAx9JXr3hGykRlys9J7jNnqbJyssWRhUm+UWazB0gJXiA7nqZ0V5pv
YQIzSB/madNPtp84BLjGxWcGippsy3GdTN6TnTXyVKGXyiXms1gtRL5GP/Wm+dz3SAMIgANelEoU
1upb4LF3nImU2c9UiEM69j/Nc8idotrxqRLEpNcuaqaoXEMjIkLaEO3WnpM7S3S/gVZuzDTSuMjw
6NslrvKWWrrJ4p0RubeAiImVGSIEiMI5XRew+f1MpG/RSFIvlokPRFHWRutBH4WzOPdjTUIm6EY/
tuLKz13ir1RZnNpKroDY9ghsYaWtS3izlBxD0697+Kdd/2lYDL7XffAVt6Qi4hI9gHSLr8LKzzmE
yMPgoQXMu366FbXXHEShsAF0NZTXLPDIRcrpHORFtKngBUfR1Opdc3Wy+Bl/qPmUh8p87BDuO3B/
kH7elIbXpGnwbjOWEH6lPyxxULggar4+/Zj1c2uXJ2jsp7EbV1aUPtHRr6I++u7Lh0hcVEKaGUxB
a+E8EjIJLUOgnJxJuE318Tls1fJFrAbpD9Vv7WDEEER1JuiUWGrYPQ5yMOLJvBrw97Ya1cMgr1Rs
S6kOtNsP5duge5tJHnVnozB45o547BkhYvBcWdZnIJptl0lfpt9FwYK+htKCqVVIMMTEOrvMlDTB
4UhA42wH9+Qq2NWwaZituXW3Su1+NTYaLTsbfLiTWBF6hyDJJQFX3sbizR6gRGQfBnw6kE3ODNO2
f1LzqSJUKOMDk4hrEIr7ubi1tzaod+RLHS0aaFN/1nAUShTFzdWw9C19AElBGv0+MHpdO8VD45fG
nQfBTkNhYrTvESqGOZhuvE2w7FL6AsZw4RIQZ+xnvYTQd4tocUtRQd/yI9za1kxtFYU0GAw3X4t6
JKdA+JYzbiEJbRtyejUUexVZdhZVl7HsEJRnvkwJyeeFixEqYykBZTDYBOH0kut7hEEM+39bk1gO
JFGsXv06qWBgwC9cZCbFW0l8M0DE2L64OUhN/o+RAHimdUT6TnF2dYFAgnPcDVP4Eg7xfTp6BxRa
nXGM0+/a3TDI2cwkk+YWc02WEsWMtmhgSxt7ft+0PvcigMV65bSENdP6w0HxyXnMFEmIjMJL0iby
18GNHxUbFVtm61mG73n3mSMQjKjnbPSGKxeJnOirtWGeQ++tDksA7v02z52N0D/C6LeGTjdPv61K
vmsITdNo74b4FuvOU0PwqULv33t0xf1CvVhs9uyxuM6stETO9tNS6qaOueo4Tcz8d6ZpN2Zrx/Sv
9vUlkqxtAbEsjogEsVN5g5+yHqN1ONl8rOjHYQDM0vtFav3+9995DIjqgNlHUt/bPUvoa7OQ35iq
LIQuNGx1gJkTPASSV4gb27TMfAnusNGil342jg35DFMDnadJ3b3CiYw85NHKwLvn6XUAKjPaH4H+
Huh3Yz4AOf5Cfr+OuYNnuhqFl9ntvtr4pVCuP9MPW5KT1GLxAiFEdgxmMk3i+2WV6uCtf+yBO3nk
CDTyAQLYOs+QKr7xBG2QUTJjJ9iExe140IPoEDK+7PTyK42qnVUQKeohtkS60ccvgSLhlz3yEEsQ
GcVuYtfdW+9OPvq54KWN6cNRarsEX3k8QMVdzGRwBssWMGHRcpbzepbugQUcm9E4VvTGIZsg4g7Q
wu2wX29zW0EbN9fONG5c+9RqPx6na1RzZVl/Co68MgY63RqMrxWlxASQDRkZfl+TyQx0pEAfti78
xjAn8DGEaS7qPdf7rktKYvzAgbM2L8uUks3y3ZKRuOwvOuAfjtL0KyB9qe7fLcKzihmDYkmnHvbe
Qznq5xq+YgllLcRPhgLgvNCUVO79hqiPguAxKaJ1aQlUs/Lhog0A6yrTfoSn9xmhwkCb8zXAaKOx
qrcO4IrIkN4lT5E3OxrisOIxc/mgMqBAd4xhx89z8UEdQyEZJGHkjy1TOqPv7g1mJpsSMQ9SNTIF
NSv3yzA8OoyxVsXPnIw/mWeGW6u3nuvQvA88wGeL/VpM+3xmAqsF1jHrx3NXQLIt9P4hjGeo87to
IvwwDM+Zg3gsq9w3raJbdV1737jzOhzDdYzgvNNj7INFvYIt8ZP1bQjKaanmFgGA9yyT+o7qcR8W
04MjIhZe3iMrb79nytV4wzaNk1PH6Tj311qclCF/iQj5UQUhFuDaumY6NoP204SckoDGKvQUCkiE
6LtTWY3uKnbfTKAArMdm96jmK76djR0hCOyxjLbJt5UYa6/ItmAvIUvUr3b6gzV2b9TsM4LRly1s
EJeZfc836EYQIVAUspM5EX/ZMaeDI95BZojyu3FijYMmJroti27IxCeS3M8V2yPUWneeSaHWMqla
ARbWG8QtQqzd3HoPvN/SK88V4+0hJdBAMPFTh3zCSY5Ir3R0jsTmpM1MfuWJtRvnNUcWwY8c0jwF
Lfb0ChUn6WiBscwP/ZxfwE1h0bFth65Wl4/kxO7hnryw1dkHxI3FxXoSiMZJ+hyHBKGv7XcvdbQY
TH7irISgNqzaadjPtTiG4qNO7A14MT42Tyip9iPxAoE+bWnhIDVX/PwcoEzPTUxeAucG3hK2SZ9l
YT7CWWMgE2EuQcUH3YF0NzahyC8d0Np7x32aF5QpCm8gMv6CyWeIu+kHzW9iXGlmcuQLt+CEbzaP
/yowm+3gTH7VmSgHAJiZ1duAXyMIv3lMj1qB6wuBbzeIvUYZHxmKAE3qh2CB9VfWoc6rO0myNjOW
9A8yT2LExoccyWc4cJnELErIgZ8ZJI+grTTgRuQTUWQ66a2Lp34b28S/ljPHZWKZ5pHwk7e+Mt9d
/DjADrT7ejIeE5uJZQDlFokgH8Xs2UXUEbSUIt/gLVb5fLeM0aqe0suWyI9iOBCMTRQknuDF6ChF
qa3L6MdmF1bSxVHkeEzVUZ77y2vH0elPxs1C5hUO0o+0nyJ9Vo6Cf8QQqE5I0CJgwj2YfHjxXqyk
Bf1NhJ9KEZIZIFLFJUCguawf0vGoemMj3IUS6mxSc7pY5jnpdC4MAmrcq82oUKQHbcEtWOTJzeXD
EKDJJxw5VZQuyGjYqqfkfPJp35QFT4pDKB0jlBI1nTexeJhP6Bvo2foN0VTP9dhvZ9gKaeL4yNh8
SUZhNBd3DlkReMvQ56lLfnHVHZclFwv3UBATRhyeRvGq7KX43Q+z+kyRAbYM4uJpfADEe7aq3xBY
QxDAd0AgxaWmOCz64jf7XIISYn5B8HJjEO7BXu+gaTAGzddN4V7bKriE3jplrMxpvsfwudddHqeE
FC+CE3VMDQVFSj4fHaKPMvkS26RgOa86zVIWfOVe4Cv0mHppPQvBRxXWvkRAlqXbuMyuURFunOJB
dz+BIK6wwrHC/W4KxqHeZ6Ez6XR3BN1l1P1bAiuNJ1dY90kOHSw5gESl37zv+peKGsyyWJmmq5h1
bmC99WG05Kvzn4FkVbyqAWYwBnIeHBtE6+7CqVNPPWWzAEUaclS02qM1ZYwp6YOxeOkTHCONV5fA
H5G9znXKpexCGF4wFO8a6oWgv5t4fxInRBzo7MzA2y58k7Id6JbCbRP1OxbRO1SYufDQYVO6ZM56
KuZNij6S8kpOlyoNfVt/Qt/OwPfSFV9A27jPfwwUeVqRMhXcxzNk2RjlB6m4M/Gny0C/kfhUsPKl
5UM8dKfM3liELM8W8g2pgHWqHQ8Gsd2fDiW8JGe2HfOdTYHlFPk+ikFCM3ZUiq4Hjwe8uxVo2mw6
u8WDhak9NeAZkDZqevdNA/RaGlfdoqjWsqsXee8dthFWalzJ7gpSIEQo8q9GeZVktae8h4yKD3OH
rjZ7keZvQ+7FlJtwRpsdkQ/r2CwptuJz3+F7GjqEO+ycDtJr7pKSmNqmDtbIBr6sJL5lWsWiglNy
AKUTWKZiEIGQHg3P44TUVpLQMNb9q2NxFsD4AtDKkYGa0x+q4dY4IeL/hFRIIL5EPhDMLhikO89x
4Wh7IKibUs9vaRicXCIp90o8B2SgwgPY6XQvUDUBdf+CaINLNW1Red0ST903FJweKus5SXdA2fbD
yJ62Le9G+8wOkItTkeQcc2G3uzCmvxs8rhZtX9vdMja4Tdw+DaGsKqX+noob87LV9N2qw8zcxaC7
atU6ZyytoWbvSv3bhfBN0tzRAETQoy8IeYXgSr0PnK0ydNclPQJSdZ14tXn+NjJ3M1v50SSCOjA+
Rz4bBMiyhj4p2vowGNH4w8s3jKvQ8lfOBEwjBxm5f0q86QMRSujUV3XSb3WUaDNwparNT1EImxeF
ilaRBCMTPGXzccqiazC9QftNUPRa66J4E6hvE1XBAR3QwiQAeMgXMaanOXcPGME3ZpCtXespc0k2
8CTqw3fP/DNlP5NIdsGE3MsCkciOeiStzALPVUik8aiSMbY6Q33vMA0KEefrJcoSrft0SDKRDLlW
/US06kMmnDvAgHLYlN6C+v4c6F4bHem6Ux81Ze3TCvOJEvl2YOXiQ+aZ/RAgnzawuHfCNf4Fm7S1
JbdM746TqYvThWF88tsjDdHE4cmunxPnh+AyUtgpOxvJq6LZJNGWNK4RWopD5OmsYTW8fyzAI7f+
Y5h/jERfGeT8ObTaoxq3JZrTOAzoHuj77Xmhjzr3NgScmho9T4aPuNRerMTlZmD5zOONA8RvBPwB
hPYDfoMW4hPTrJpQw4HF85UKYyPGiqJ42oGMOoJ3XcV2/xvBaUTjfOjksWwEfC9qMIahA8Th2nys
jZQX73Euyr1u/yQpumtrb3lAB9xgzWBm4/bvtlmvNPLsPO+WtfGDzXMwmlzy1UhSgNlDXC+vHXt0
mzbKssVTgKonCylpM8/9mOpw7QVHgfTadMqjSuYf2vXVOJN7MHhPpNrXwOwdubYXaNRrxbUfaL/w
kc958Cax+dBi/70pRZ28am0COIGGU2R7qzC4gakgrC8ZsxHKCOQe/sRjQsXoUCWKEnvdvO3M37G/
oLivmKDp69jQd9T2RNwtA9kl6o3l7qLMpszXZb4u2vJAO8QC/UFmE3BgqP8l2oT+XpFiQZUxfnpp
/RxqPbr4mJ/las5zkzYvRtJ+YhT8s6ADjIbODKYyE2yDpBor/5DzZtB2jAfXMgh9ZF1b/KYkHO9r
npUArles5Zt0zo/DEtTBkklSeDCG9SureWVjeDGn6sSXn0SSvgy0jELu5cjK2TtPiTo7EyNqdRlz
azfpkoI2XtdN6Y9zfDODx9zCCU0NHKnXdIPAm3IayyLAgQy9xAtxAGb7g92eCNMntuS8hYCZTMpl
B3feaD7mw0XSbBlRcJIwRkHg1RDyJCEngQX6lqBNGfbR3tXT51aQjJ5b91GTn2TKO76waAvri3y+
k5Z5a68un/ox+6mY+GiyfCw8SMpxuGkvdfLdDSGaz3HlRc5Wx5tN9SWLQ9SKTd87Oy9vfV4I1JjT
CVwLRR5Wd3RPuqSAtQ162QoxzM1MX1oo6xmhJ7J+weuwD4oa59TAs/GdWx+4469V9s7LcVL2bipe
LPM5RTJZAr3OnM+8rDfTkhMJBURGRKkIsUGnfQlB6A/eeKBLDobucUg5J0oTHZ/rZ2ltQxL1tsns
Xd0At4v3kRAKiqHMbb4Thh7JnHGEq52j138sEMxmdpyCcT9gCrNJpmgb92zpEDV5i6T30Da477Th
2egX7uNaZOzRKU7Qb6CT3mQOnVVcEV75EaYvMz1HZH14UGN7V78FWu+3yZ+ChQIJU9vMghUTshFx
o0f4LD/xEB9QHwKf9ZpxU+gWhFIb7DAen6Z1dq0Ox6ZLX6JsPE6VvFCj37fA65HPOgMJzzz2RmUf
24K7d5Czts0yDQOewUult/gCitSVx0my0dANBJXatQ7dp2hmC0EjztOXm3ek3HNto9zs245hnuuc
Oy0k29z2XvVEldc44WSIi7fciV/Q1QycL2w0kc9NYOAmZ/pkPYs8qDhyaU63duSAd5P41VG6uZmd
hHLUMw6stA1us3FnSKrmPFL6BhfuqwvFl3KyZixERkip32sY9rCLbePpMETtMcOWWjSEHMfd8tUb
oqY2hc1dM4ZEGpI/HbokDsPhyEV4zJk4kT+9bh2DBtR5ZdraNjNQZzVsxy5Yhcz0nORtIsDMVLJC
9ZYxrsBuWeUokiItOv39g2kqG9gEEG/g3WJDUC3Is9U0hHAZ2F1s0J8UoyGcAD2YyW7t9mkPHs34
HrjxWdOAWm2qXRcl1hbT3J1nV09E1cQNvIMaVjPpDnZjLkZcFGMo5Iwp/E16nnzCH/PirYm171TB
Tg2pfZjgojDYhpgJV3mUc3sn4/M4uq8uRj9f9pSARFyswqpaFx5DJ9XuOxc9wAanIhSJAzAKKlIu
ViPCNndskHeNTXKKbI6gavTbYDjzwp8n2O1x/FawcYNs7yOu942IELuu2NQMnyWfllp06PLGVU84
d9Ntx4zACEuzaH6ykmJ14oFgxHNpnDg5aG4HZ5vAx4pmGaVvuJ9GxCd2Ee6k1d/0WvsJlsSGClIX
JPUgODsB4FWhkHiapNd3znCntGbeBzrOBT294PTTn6blKR7tYs+431pX1iUzXUT7Q8soKWUqrGNZ
VilUYS3EKtLD2ihJ0/VdO+DJyAZ7r+XGA9bJcitze19ODAxnh78ArM1oG57H/8PeeSRHjrRbdi9v
jt8AOOBwDN4ktCSDWkzcyCQTWmts4m3qLawPqn9ra2uzHvS8a0DLEplFIiLcP3HvuS7odjfp0B3h
nIsn+QgCdVcl3h9hsRwb2TDdJce20s5JERY3AWCxsJmBcMmqSt8Xs/4YGzg5Vc1tXnn07kSS/fPF
LPi4GxVNn5m2j2aEX1TO2YuTIMv00ifTO1bFXG7cwH0QoRPvLWD5ElLF0PeHUPV/W1tiwHW7Y2YR
A9R0nntVlbMqh244tAavT+UzMcINzUXp9/VpbnwbKQSrionFRl8lpwE307ZR+RYcE0HdRUk2vJe1
66AV0ykhDL1XA6e9HaJZ0twCsHjGtePwCBPe7cCsXmCmVke/r8iuDfTFFjafXs8hhrNykbV2rx3K
si1YtS2AErGKPevig91f8YbmY53S1XbAVxUF+CBntQ2SutrUE2LRIZpYsFQ9hPw+weaTdceUWKSd
D+MU+dy2K/Chaqzaa1Iavzy2m3GWl5seNONuUU24WatOOjWiY6vjP77PG7JreBBFP/Ln8rY/q9J5
z3wnv/jLECql4EO7SHlF5DFDzGuAaWSVUG0WfTff5sIojiHDc61GhPGD+ZoWUDJrCzTl6LGaJpO0
gvJvHwjQ45UD6OyXbPW8IS2PcvmU1ttBOt2pBCixSoVXMHGG5t0imTRCfJM5EXY3MWtCNcnSi5d1
VxRE33L0xU5X4qe3v3gp/NdEjctS2l6rIM8vTvCDW8J/ciFhthnld1bvcp2+98JGPM8NkJSvqgd1
74fxR9RbEGg62Wxsh28oifuWx8k3inLqFtWcs0tExiFRbC7JRon2yTWk9cwYYvgAuvCYG2RVnHuP
PZcUVr/3m/S1K/h9GrfQulFhtG2S+oxiacZKgyEgD3+QNj5R6RM6EFCDBZ6+BT7JuJjI6IYA7GM2
WncV78LKIXjEEeF9iqeEqsK++dk8YJ5FHIDi96UXXb+WnXtl06JvrW9z7qNhPYiOAgC7I4ddgJ+h
8fIbbI5y5/vVV+Sp7rOpoeOA09xWHvmxrW28C6/FwuZSUko7uYxx9wZOZmd35NSAQ+JTN8unRLm3
NATnMOTzbgzs7hjnQ4PunOV7nS2hPKHMtm6HWtgwMRJn0/RXW2iveecf03LemBMnS9iJvw4rcirR
AZUuVAg0ipydBfk9w4IvXb4IABk88IoZrnMbrJHAwmXWSZ7DHyNo/pI6gtpywvIH/Vef6hpSLRof
oO8Hokpo3fWp495mOgGTWPYkOszeiB+pEA8DKAS0r4xvx6q99nIDBUdtlYKZ3GT5LV5koFHsFZeM
7aul8RamhCZA5Vxn6KfQXwYGKPwaGIFDNojMja05YB7l50lGEu5FZpyKkbBaQxa/zQymzany6lFh
eSQExDjNJiEoNszenSnxa4VJ+ypqXTEzSk71wmutuupssGslKISmDAfSBsjriFqaPAqzQyaMjTqN
smCvCCtY9V2KsTba8FPF+8KYXwq3vxcF6RNOWWFXNEzweefUSHK4vWjchnHaMvGCitpVi6n1Q5vu
sCFI5pvNEjUHQa12RpArWVQ7dCJfWVnpnVbVTYdWtjW7kIXaDAE8cAvKJRppWzBDTxNAS5IdFXY5
D5MNtlvukHavm4UlXKp1jEt50+Hj39bNgNc+dbMN3sR3oy03WQLtrK7V28ioCVaDIouBmyzTnb63
UKnYjCE2Ses9BUPzGDgZo7lyOAbw8GYPZ670EyQZg8TOUwj4GZld7/DS0y3Cd17XrNIPnr3jOUd3
KsEpEU7VGcchQBtMfXx2hfUshd7WerCPTgDC23C8J8PIf2Fad4+FB8bRm4g/QlxABNjk4aUhneUJ
daH16NLArKuW9cBgd/JQFTbYLdc9l5V/5Aka+0lnaGf8/i5UzYsRq/aQ19kEXMElSdq3s8PIaYtc
h4xQQH4kf+bYa7Lc8x/iPthWRGDAzlDWc40qij4wua9sbF8AhtESugAz9fhhw/k4ZAKlTl8Wf3Sv
g485zlDF/3g9mudphiWYVtAtko5XMIlwJfa4r8TEma37EGHN8rflRORKSjDZ1nCipwi1JezfmNIo
wkXQW67BSIz1XNmE73ya6n09lQA7TZk/R5XGNgDYICCl/SQTzBhTAvHbMqvqVo4lXisXSnYgrOpG
hQzSl3v2HzrgP5xANyNhQRvhgN07r5i9MNDwCYw5/fPFW34Vycw4Yq133QI7MkZmMgAxhU06FDsr
M78zuwhRVefsXBpWAJPq7px5xInj6BOXSnTzYtIomDufgoyToGaztY2gmJ3jMICCFW8IPBm8/Dqr
oLpay5eMEL21iM3F+cZt28WTcSebqH0eQvD8oBCfBwd5jSu/BLSbZ+0Qqddo3GH4m4otNgR3U1gJ
4/nFEIAiAdDh5I77wa3nc15UeOAM785lbTKSnJza9qmsGQtMNa1jNKfJgxXitmzzH8Ov6muSxKcy
oNX0YFa20ogvUYveGBPuoe76/s6hu9uLKvmYGa9pkN+3zGqQay0Qx7kc/5KtVJI1ZXNPR3n+Oi8Z
N0kA5t5jTXAMQtVtM3sn+plJnwdg3gaH/ZxXzgf5gTRuuZsfW66RV8IsARnHrXXEmYu4IyseayOO
zxi+f4WS+SNq5fyRpew6HbDU1o5ZH2J39J4V99JOYP3ZYsdk+KiH9FhEIDpqmwCrOKwwyMXdLo2I
V5dMYXdFWRInKSWsOZH+nZ04PMfdITKd/L4Bj7cBI4o5GRuB9J3qRLn2kA0DFDPCU7alWbJqgw12
p5Yvshef82iDtmct1dSGvp/Lyri3li8JmDUyAJ2XmNZgPVJC3ZrQHBdACrMnNkkO9JHbP/8ctAHN
a+/Ou3wioLdscAHUrsfMy0wcYk4TX9HiuxlS8fbMazE+4N4ZH1wVYLgxnNe5iTFnmlwiSem3Vycf
cclaNpqoLIv2sWzWgW9MB1t6TENKEs/NpMPeRe2ytXH5IQ9e9Lk9hfYOR5u48+VEhOiE1lvmJnv7
drJfa6EBNdWLhS32bmIyfj0WptxaqX3vjr5EpgcQW/TF58QIuuoIUpfxdAlHvyVgHWBOy9STJVtW
HLDHgHsyMXNaEf8CGOEbGwaU/PZkfLR0s/Hc3JUOpewwEFHH5IXNPfqASgcA6T0jWxTEwXNXu4iI
sK27VK9XHDjAdwfC6rDFQ/cXqHJUAwm4pMyWsA8R34n3duywXivmXEGG4XcM8uGSQ4gE5heADEEA
SUpPWM13legOnePgxmji4b4pIzKegza6F53eJKXXgHfN5q9wBqkW2EtEg4kehzA9SIc+9MeWMm0o
7kkNGV6Bkh8kN9CBlGWACJnr3SbQdjdfM6gO8B0hjnHZW6PUew7E6D7Z6bpILCw0ljOfXVLTn/PY
AZSzQfVmXt2mpSpDILaWTU/v26UUEwAZGOiNAU23IlBWUsET9EEaQGy31W3qh+poaIzJJX6zDedY
cRJDXb7XS1Pms+4eEVKC4Z9uXsIUgz9y2I9qEtcsGvdN0wTY0GtrX4v6M9RCXA02dFABawbcPr4I
HXn1AyX5cxAZ5blFt7bDdJQgwq/JsEFDBoWIsfWk9X2Emj1ImZmMVR4t+fbZYchHcCb6IVB1vHc7
xZ7XSZz3KLL3MSpsAmaAETgYJzemrWsWov0PWfTee0BKRaPlvZJgtMKeHUcwRuDCxgmfKDlBRPnE
NI5bac/TVfXOJhlNmPAgMevUeczAruIRTYHZAjXKuNJXWPJvgz+/ZSWtqwy8cjv0Wm2EgcW/Htnb
tCgo4NMVnNLD9G6OQ/TCbyRI0bwvo8i5B5D3ZuviK9fmR9RNrzwgmA2QLRnHi8uEuX0VFKzGinS4
y83Sf5FZuwkxZ3xOPch8Zl4eyCum5QHolAcJlWzGPwwiCGSV05BVYUORJCHtQj0S7nqFFcft+w8b
BumpXuBYdeo+h17f4Owd4GVZkhiPiMpgLldJmLu4zgMWr9ZFJQmFVIWBRzeDpC9ieJFxGpikjNCT
0X6UC06lrU10bbaZnV03Tff5ovxK/mEidriiGlFkF4eYu31JPeuwQtOBwX7FDTf07mjdE4ElOimH
vW3K45QNdw32S/6xSo6JfvP91n0Igy+ktK+NN+GE7hQ2/KJ/It8JvQM3Zx2AsbNMQYF6ruO4OcUJ
Gh1IReFttJ9Q9mcHZ0B44LXeFQnSsJrmAj+uIkoMXypBeGJJMnAhzjHwZPRS14zKA58pYdJeVMZZ
QbqKR3u6Nr1E7CbbDs4EQaE5MZlwZ30vLklJ89grUqKw6Ym1rZn5ulV1FgXAVcLu2e1rULn0joiG
H4FSWEwzada7HEZeHHr5NlDOIgURNQcLKwMVPte1BsqPXID9UYYHwBxQlIUdUY4BGs7SEwm5qbyd
Jyu6Jw4pvu/UXQtkau8wGsYFii1vMMqFVjfnRyKvF6SUf3Gd6a6cldoCOyS71N25fMOXyPqaCpHf
JaXx1Zmy2bWTF6yMwcOSNU8QkMLoe0xb85S1sMaw3JYpA+A2v3iDT1BAIJcMq6DEFZdnJGv3J9E/
9CMmycRw5MaqjsVYfs0SFagaP4tFNpNU1q8d2y66I2aYcYwGso1am//w3kwW8BZh8BslQKTZ7MRI
jIfjmMYYyox0rE/+WF/M3r/PCvO3NQ28pBOL/JaBJclKd6mDls8NuRiRxxEYErFiCpl9SAY5JH10
TItC9RIrzkGNU6zA2LdP2jZn/QsvTUXQWwprMp4YPa1ifyKfNndSNALFojlImjPzM8xfJdNcrMF4
SglZa5mMOF7EZm22SELJu/jQ5NSj9Ox3TTNXbHvkRpu+tZtpow/GKOSuks1LPU5/q64bLz5hQBdj
+eLbxg4DiD5UAUiChPKewMkp2IaOSNbKkocoJaI5k+K5F8WFcrneOxP9zJCVXJ9dBaONpMlrk7w7
fraNHE1akJk8sjMYkcpM0309AJ2RcQN/s/HhMgtPrAuGdHFuXwOrPOtAN4fRAbMNxq7elM7010kN
72F2CV0xisHdWcOIXscY77omCuDxRuGKHZezBeav9gwyjlkyWEevJAmK4eZJPAfmDFgr7baF033Y
PYOnXFmruPzlIM8hYjQoedzxK1as1uNS/LjyJSTrZ8Vuc76f1TFu38Ohk2wrVLaJSDW3a9IwU/AB
K9mTud0BQaG6Izc3oT0eTWQVXu4zEecKr8rmjuN8hfR3PE7s0HEHZodZ/1FpURxLCx6lhUFszrBD
m3bVMNan3y51+CqcN9NFNGH3bNI6ubNb7AYOI7wIiyP2LMJZUUDMyUjPWiOIMhhz1C5OqHwwgBwI
C6NavKjwa90g5XB3kOccAOwcgQbk3MEhQqtyrGTr5LFmvkmDY6UA+kHREMluFw5SgfiOs2vYRBnr
bm0Awa+Iscvkk52Pat+WLa8tAWf+EOLNEGV2weD+xPqTDAQnNuDM0/6JCLqG0s+lNCuk8PwgCg2W
pI40wiU+CcfsrYUyjEEwtK8pcheGtmtoruOeMK3xWEENg2KZ7gcyrFaCyAXCcnyexnJJU7jnM0rK
YuEqw+cZL7mdvfSt82jHUXvvDD2+8ODK2f9pN/N3ZMLbANonxzS+NIs7wWoY5ibLjpvQVNKWKRYJ
jIoDFe2c/Idj1thWAW6LtJflgab+UjBUOPUULMieWbrZYmactMEzUCPf7hEkoohGixOfEWuT78R8
qakt1AdmQqBiBKFV5T818r7ZrzeCRDU2Z1zvVj94mG33sIv7o5sGj+lQc3lZS1YjTKWtT6WoaXVW
1lSwwY+KfTBDgQzHv17/kZPegqQ2a0kz+g0KzXgRduQ+C4FhzHayG1JMCBEDkLVP/bk0mRMvGbp+
jxXC5BM43ygQEuDAZB6+1J2mt8WLDC6SqFMXeX3RXIjrZD8m9G9kZ+5GDjtudyJpaggSg/S35oy3
sdXNzxCQvVrCrFh5DmlSyHuNPUz3KO72qo1QKlkzmd4RJNG8BfE2eOwaQ/ZO68mZiR5vqiu8bvsc
gxGdWwfOW8NgOX4GG0HYmBf4K0HvvGkkL/44eSA8jNjbDU3/bFV8g4E3hXt3Lj8Jqkd7WRC2YWJ8
V+zMNkNZJ3ha4B3Gc/Db43RIGYicHNPaAjBGjOCX9bWpnwbFG56hdghWzr03CXDaDibaIEk/CNQB
/YVqX0DeVCgi6LMwvu+TKmfONHBtqB+wzA3HURhx2v0pE6PZxhXCCzYd9N7EpF5M0kJhFEWLqPSt
yvA6L4eAymOTDmDpZxkWh/G2VGGxM08FVCcUaNNzVMw+s1RGyogvhlVmI3pK0MU35I9WHMXQlBj2
ZdW0Fdb8pnvJa8yUgP7tA1d2uW+D30aCJjQMC+Fzqgbo7v3Rjvrv1pLlsuUxD9OjXeCP72QBAa1l
3KtStosuDXjA7skb+gJzPX7jtCkoCUPz07QzQvQW07bWD1VbuRRiQccggpfb77XBXq/L7rRqL0OY
NAflVl+m3WArKg1/jUOVT/5UPDsGZwVjAx5Q31h3HmI9x/2DDuE1gt7/UYjo6mSe++tp4+iLJx//
921stEcQkvs9cFBdAlwD45A+eEbgHNIgO9kJqIAxGpKnsBpuHS6AjdeFMNKb0TswFQtw6eTfaWI/
d2M0PbSEWW7zF1Un07PUbB18drfrOnYfvaguLjlBJYxTim8Hwq0X38gsmg9uwKvfLBt01ZKxrWkF
17NDSC9FZshLwtjOzzBDCGngUB6ldbDr9BVUhTpb0nD3jg8+wa5nlJcWj+Qfy+D/91Y+T+Xvf/7H
n6LD6Ts9/gZRkWOMzCnOpuPPf/6HtYT6/N+9ldev//6vr/r/9FYuv+ff3kr7X8qXLiZK08UU6Xik
Y/zPACNL/suyLLX85Tq+Mh3+zb/NlY76l6tc6fqm7QHCBkz0v8yVjvsv8G2S6l9BNyPjSP0/mStN
bzFPFukUFPny0/F9wWhxJbRtfmW7wsH8+b8zt4O4iWMnR2ef9glNZynKs5m67xg7r4yp73OoA8cU
fmanJnC4LYr+sSIuNurORpGMu6g0yCbWyYnYEqxQkqi/HlX3plLqZhYasZ/ZEfV8V+V0CGOAvIA6
nGhW7JAV3dcsY5v6X6NPMCs+99gKGeqRZCzJ+ixaTtuK/8DCrGE5CasGz8s3NkXS0Jfx1m0JiPNT
1IFoJknw7BEet0tYrALWfwxAr60L1zqw0yHJlPJhJSYmnEjaLJXoI2SSyu2M17JxTjm7PCMKq23o
O5/gEvuDRoq46hcxZ0aSGkol2rs8YYAZGf1TNL5op9uY2Ca2vfBfTOD4sc1uk1jfzYymYUSCtQo9
hHiez4WQsoKcMBLtSSgnej5f2HtB9BkN3oXN1XAWNHxT8w1LyTpJDfe5NYbDWE/eqaiy8DB2w4ea
H2qj15dBCWpONHi4dcOt9jIc3kn+kc7DQYXJL7GJz+DKECRNCODITFqgQe6Gux5K4K/yCIieeByo
jr+QKhgb3/VZJhV3vA1bmnSi0x1s7VBjUbyyLPSCABkyvnqW3ebHLP8wU8TulIV7oV2iowEGzwav
9pSfsdDjzLQiJu0jg0qMXBbzxrLCG0DHAUFKwgVh+PVQUhWw0RghBuIkLaoajU3rHUcFMmmI8HUU
bEJYfWysDtz7TM2xBuvA2Rt6D6JDuU4O75uQuV4BJrsE0jXXs2pCmjYVoRlGOOFDNi4T8g3bCc5x
zWLMRRBi1eFLm9rvlv7oKpKwjfRPLMAO8MlouRvVlsEfGQcrhfDxRHdvs8nbyc5oNz04DsAMi3iR
grMf5CvZfC8RxDC0X89xBT5zGheMWkds1ig+U6Mb1yGpHqvcrCkFGGsmNjrEuq1ZJ1Mn+h3E9ywM
QXOhWhrrnoCn8S0igeGIZWfRoP0qZFOb+b4vgGLqnmhKDesMmXckeEXFZmzcl9Ihk7XusewRv5Dc
7O47HuufsKnMNRFDoJ8DSggPvpXpCWcPw/qaOB+2Wdsb4I2nEhrOmlDvrYCZsrCsBqYDzWqkmSD7
13pLC8SPOXoCELQtwqvaw5jQ4uNZNJ/j8K1UerPhFW+sON/0GGqBT+d4ayrYvfiFdDWfSbWaYbOY
9aYLqtccOvEus3ABjB4iIRu5aV2NJt1qxIhvBI1h2VN+8FiGWVnvrJp2keFnGP9o73/TBIVsi0B0
8lGwCJ+xYOAiBEo9q9xNAegMMhm/sVE+6ZglikREvk8rl6t0QqHVoGQGpMGkfQr7k+lvbCFeuXpR
U0BO4CS2t8Oyvc0z86EdcwK0FtDLQOa2opdME3xh7sLbgGDy6khg+WWOz9ZIP4YAY1noQQPDGvyV
oInt4vCtnEjxLTrUV7Xn3GuXizvsyKtN8I3Rr+QbN6KcZSj5li5v73G2NjYT9B2BRbjgxjuvwTDB
rNk4QJucQZzurBjro2KG2RNxnmNtWeUVXqsO5hV2BRBG9Hr5zCiYkScz6Wk4guf4FIxSidLEUmCp
FIMWQ7Wpc2gqh9Qhi4xemA3nyxKYlHT2euzZprKAA+6qoPvhvFZm9D7lkbtiVFDDtFZ7bQdUcxwU
a2170FAUc8+xv9CzdasCis+2n26tBw8q6V+SCKRLZbTu2lLfc0L9HTU+9VxR/UQkDiHfv7lm+gH4
+OhbCfTwykH4MAnkmSnPCWj23hV8cB0lgoMThS+dU1Gi+trbTW2Sbh86m86TITzvhwSXJuIxtEHj
c9BxBuDEX6JqSD2f7IcqNe5GBh8A2bFDQPl+EVlFxh7dn4rqEbut8WalOVZRqG7DhoT0996+CIsG
HV0dWFHvj1ZA1VqgG7l3MFoJctA1wZqQf7aKC/XrM9kYbBJojeaKyRqBoNfczd3JsJHyiCWfIDFT
e2X0d2WLlzvTRQ2FHHjoFI0YLtXZ9ywbie3o4EiKHhJRRfuIztHq35Xs5q0R8KmegvRW2JwLwkVV
4bv2e0J2DED6eZsrYOaMt0jHLdTDiOeTebHEOAq1OjND+K3yaSJbblWp4GRV45l78t0h+3rVdD+j
zkwUix+pQYYfEIZ9aRMHiwuzxrQVnuplGIvwCtznCNUt9yITwNY7u+sninHq3gGvJVmtvB1ltBwn
6aaqy0d7GpB6dWuxfISxejNX4IlxHPCOHbNXJYlLc5EF+B6agND7M1l1TNFPEHE32VChNWAqnP3G
QI+vYsZB3bgoOYJ1isBj3TSwTUrDPVQl/DiHTCQHMSCyjeZq+fyB+KZ+LBPHbClr8s0Z6PIeTtZx
yuHo6veAbeWUMd8vkwebl3JVVv0lL/IXQrh9ZGSkpYRTfapbLQ5GiijWgBNuW0DoKtWfuJ0IGiuk
JsEH90gWHfKMW9aViNtsSweMKAfwdzmVuGJQqyBuKhE9GbP49Sn2S0xrlEbXoK7fHcWQ21zmEKR6
P1YGz81EiOXWxJrmE58ChEghzsjWWAuSSDa4djDMOFe5sHUnExtg0pQ4z9RnDY2ZHQOYej8NvyPh
3xNIj0Z/HPFTRP2xTxCW08nj2tErKERk1JcxuNa8/uA4WA99tM2kecQMz4JIE/wD8/CxCSpMR+Cj
7QCLsu6PuoHBpYT36oEqXRWm3BchbhIxIfEP6wgAY8kUuHnsiYxhXWCx8LbGY2ETgZ50xGqXRcdH
x7gZbcv5X7PI7XIUhsu+PtLxdpK8afLoMZvQOMcIwhh6rXyBYCQPt6keq423bDwLDmRPIl1pU/1U
zQzOS+H8E/pwFsO4TWjrclUwM+U5ukPz5hvMxuealBI1PEw4Ekri4amHzU3Z0sDq+XHyWnYkob2O
OvdPMcI4QnyRaLRavlbXSkV4OpBrp/E9mtaRoZF7MYKiX7e5z8AeW2LhNhyIrrHPOdPJCE9OyiFb
RifF2dGPUHIqRql9uYT24Vqw2VUUERPpzLgyUTlCDdvSHr+zHll8y7axcZYnMcxg6kbEiZInmwUY
yllQY7+0GejFBfLcI9EPuNMUM3op8LUv2h3Heq5kpAgELA4kaQ33s/HpcFIh5ApeVUccXiVnCo4u
2/iMPQnsuIzQlRbDnN1PP5IhceE3j74FazKkjHD1L3AnWnzOEB94uGvsxl5/wIqvt1OJMAej5trp
UYePI3p93yqfNNORMv7KswJ6kZhJz6CsiWV8hxJjX7OEYSaKc5yyeLYQugcugtVwaP/6dr2VASZC
Nm24Scaz28pvSjCq1rA5BWxotnZh8TTVIg7xL6MGcIELDRHH1yyWubB9YKnyZpqQ/kJh3XFIkhFa
182K1Zm3Qfn8XHz5qfidwnI++KxQUL9z42QZ0lK0H1o+eexQQMaYepMX6hARZ7dAJduVN5GeLY1L
C4LvEJrFuyC9HMRKgkSEz31QIP6zyy2+l0+mf6xgJLmwXsqAcZzwaXfNM4ujD7jiek2E4I5+x950
wtsyXEr2syALNJPvGG2JltFEu5c9qYG294f5GncmAepDgEG2sb4g/D2FbYFhW80/8YeZejA1Rr03
Pc7GqsQZ1BJ6zMK1C9eT2VzFqM/sMhnnNwiUdOCtK6bOKyxTm0a7v2OWjRdygcSxQVueNUzSJTV/
6rIcZlQyGMUfFZg/Lj3lNozLYZcx+52wSMtJEykRuQTwLeSCJCelcMgPhYleaMiIwLbkt1SlyWPE
UuYYiHedDtBiVnELFcmw7all7QmhArsGAs/SjjsSPcUUNEt0dxuuxbIKYp9nZNEWMsul8L3hQO6g
s1Ijj6lzcE50i/1oPGuvF3sAhefAnfACCHQhTlyeBvsZizgYXEsrbhMGaykCvI2j5i93KqiuK+rF
MgcAaDJXH9SboPJ1o4DsBHeblRN+C/lgje7fLKuRL2WLnv80STujH+Az6mYGk/I4vW94FVb28oXJ
KIPfftiVakBi7EBzy/RVwzDaDA0Pr6tgVcZGuilqDlbynoAnOohbEnddjZp3TcvCFM9b5GJuUuzt
EhsnHtjebRjFD3GRPjFnBHxbxNmG/d+TcsZbWGUvycAqxpoHnAhwgUqTUa7vIFFnMwI66JBm/SXy
y4udBefYca9xaTwjYEQzHH3a/H9WGl4mkBErzEDFlPqATICcio7PhhtFF7eXiGd/sihAmSuzn4Za
goH6/KQE8d2Nt4tpEWs5/KHx5ZxOiudZCWsnE/1dD973qEZsE4n3QqIAnqWipW1LN4Ok64Zpx2pT
B8khxaq3ZsrtVs1lQNh88BWf+4hVwtFL0HIYJhmHIZ7BDah+7Ny+fZhR7eWkcOx8fj6kl7LfAbVG
AWunO1HjyLUnSG11hswgFBdVdt4CP0J/RRTFWGLdgS5S16W7jiPpbodKcc6ghIP2z2oCP1bkmjaO
NOfBSnwuApT8LKX2ec/FY4QlfPB85m2Vgxy34xa+Q/DZkRK4zYeBpmKIN2HTkccysarO/e/gTYgB
/GoFSa7QaDA7KhzGzg9WnSOGhlfoZ1N/HG2aiXyAF+WYgmXMaJ4Di/kIHrqcJHgX9HTOOyKP+wd7
hjE3h49Ryp0BTjrirp5tyZTxnTf81YyCVwCBBxV190ivDoQTCiH2YYK9B3l9z8cjfLQX0WZBS55n
vN7tZqwdxuokRZr6UUz3Plw5YFoOLQZkQ7MTW5n6h3p0D9ejkyA0yqVJSK4+Notn2yC7q+sf2FHp
ho3OSFBMSPSI2/2VHWtIdhAAzYkpwDwhreg4D+GuLk7KXLZeYCBKtE4bKRsG2/4zVredP+IZENyr
WRGiOyi+tQ2+rkjMhe+4GC0KtMXIRpThf1edEntLH4knvB9y2mEbkw7ON1KRwFltgUye/dH+JBD5
nx3oQyfGMwaWMyzTvz61rTNn22rszqPKHvIuORlleuqH/phwHQpqwnlxdk4+5qZHtDjvVSdwEzYs
R+Qdo95z4Kmb1Mye6iR7lSTxRsPVF4zDhabDhZhsGg8Vti/uQc/3Lpxx0IlLmEhsEu9dbwAmUuk/
jk9E80xhV9ZI6IJjxcW/IRthR9S2Y3bnPsseK7M6uwF+K+pgfEmLhTp8KCbkjNS/czwcSocO0ymA
ck5qGRTTIy+gm3k4l3lwXny+SKdDa490HGR/gXVasEEeHMoj22CLudx/tS3BFBkmzpUgIzjM1LvC
yZ2dZm+3dYHN5w2wgY5fUVLHZ0sP8aEYk8fsypFfb7DkXJzhUSw4DY8G3CvaEyLWlzgAS6TbgsaA
awuMSLTwp3gb1ZnxbUbGz2Bzn8qSuUHLkTfLn64Rl6AYIUL7O6PH/IKB5DIAXKvMQJA9EnyUjr0k
xH6OPPwi9+h3iTqacP2FqQdKt/31enVkSX1mh7eL+b9Wof7ufdgzJgMcj2k7+/ZlJwGEwoF8+5hb
WDKUrZ8o1c5ly6bVNqxXmZzNSQDssdRVNgbPigpqo6XeZ6CxeyN6SBPvTzbVd1Zu4JPod1qqfgXT
+cO0sMF0kHzAvsvshU30NkuTbuUZBEnnoKHD+WYp6zA4EVxRQk/i5i1wA7oiczgYqqT3gbprOOKa
GL9z+q7Cx0TIbW97b0TTD9so7zfGXJT0Edi2+gjjXG6qJxuljdmLh9B3Nc6Kahur7nWUwWWSt6wv
L0FIyR/JNDml7n6cMSC1KnudNRQpUeTkMtMUxnm2ybTCqYVtUNBlmdA4lAA+4ucPdmK89s3G7feQ
Um8IS/QKLbh9aBkoRY751+8kZ3HlvpG8521hDAFN6VDPpwyCarQDGzW+d3TDgALoylPW42Y9oByZ
mux/8HYmO3Yra3Z+FcNzFhgMMkgCrhrsvs/cqewnRKZSYk8G++bp/fG6bF+jADcTDw7Ole6RlNrJ
5o9/rfWtdeRzjHIKfeiEX+/CmfmTc+IuTSabmoHwtRGQwjzm67JS+4ZrTYEV6avFuV/OznEeBUoU
bj+/BpAwL68CWd0M3IEcGjOXoqI3VTmHkZFgg0H6SefdrhSsi8Dz959p8FUqdHfqp++NjAnsoUMV
PeeTJmMaY62TtQn5lbsEagnM0io2Sf+Vjs64CkiB8gBdxzLrdjHNZ6ukJjrPUJOv5Wi9NLl/KzoO
n4HzlxXK2cxz1r2w12rFbRbOqIY20yT11t3SnNdteY9hhcLEip/XaTclnRy7YMSnQ234t5oX401c
siTi2w+okS+tLIt1UegfkdafCavbA2+OLQ4VnmA84h8zo4EjUyRfiWwe4T3hgpLPunI4hdJLt8l9
ysmrxH0DIDPgLpxX+KUnSFrOQ1PWxZmznk2DDuucdRrFNwXOhhd6vO47PVwdj74bk3APTi5s2HQC
Ai4o51s+phhzc29tZJrNchSQNAI9MmCSxrTtQJgQYnoQleMfGnP8idnJhQuAg/Qhllen/ZZk6SAf
Qb3CDv07ayi1jAOQI3N1ahi2H3XPzdtl5ic2im9q7AN4NyyBSfb/5ECuK7EZUMnXquaZgad/AeKP
z0MW1DeM2WtG5WGVWMy1TdKQNhfPi8OFJjl1IiqH/06R10DaxX6N9azF7MdekgNGlvAOcZoRI4/i
Q3VqmJFZzAOMzlawObIilyL9VYW0u01IkqvkyoRG0m45QqdUzJNWJ1oUwLpIcqBasa6TjcwC0h6A
+PCIcrhnQbGHpUqZFa2jhhljXylZmgwp2//RnFg+Umi3hcUPbdJjyJX9S5lG9t3gAtdzBVonvIEZ
IZhbM7O7qUkqFjNxoVgMGWxl9oPkHVFpQqUt8DD80TglFsIgGi5hbfUVOvG+x7O5y7T+slz2iSZ/
1jzJfoX370+nNOr8HEJYiSOEj5KqspZUM8Ujz+VcZAeQwNOq7YG0WJa5LSdWDZQDbGTDFdlhoIGC
8btKIhNrMiGhioMsOuy8WRKfjTeCugDxYoUprozOxBJlyzXGAdyxCwFJJTxKKzt88PD7mjqxdtxe
XJwTOzKnbrx1CnFlzbHZ4TAy/fhF6DK9qWNm0S8DZB/mFg1GrJZvEQIACw8MmkZKfUmRABMJcRRE
3Q91yXQ0RbQjMGgOXXFUvH0vc6dPjR5SPkSAYBlquUsH/Q32G3cUK75tp7xLJaMFP4kflsGvqdMb
1bwVLBDYDwKvVcNNzepnzwdkiZlMOeztNMDFSoSF/ke8X0YY7LDAPcpquC2RubAm7uvxhOcka4A5
jMwLWxVcmvotrroTxb6wiEKKVVPXP2iCvw9m7HWPqGYdZeUaG4dPEjT3JLVJ9LMyQF5KJ/0ddp53
AENRxBmIaxKnVdOvSJ1+GCnTC7nXOICl5Vb1epjJ6jvxfAraqoI0o7pNm4meug3qeFKDvmIxK5wy
IuZ4homZZZI4Nm58h5w3rLlgVk1Iz7EXfcZBcSuNYbqU4gw42aMIhRW1z63fTmgpLBbqtZi8jeMT
bvMx55Ewald+2YNVXkZVz4O9F2B/Ye0q127LDCHqat91+FHwrfHDEPKcQ855RRwpaLNflO6ghE2A
mNmVaraqqyi+ktohaQrPoASqffV4e+GIU0BbodIPHKPjiq23y/KfXrHuwVlqG9mdYWlPL42N17GM
d164mUWQ7s2Ccl9UO8ogm2rcJ8Y/RHvu0y4y7o7kXgUzCqdBGbver1M8rIipUep80T/en3JgGvyF
vshucVPzGxxyrP69ZfbrwJxQ+Ua+JJm/42gHUQqcrZ/f4HVCKQvpq9AWdS6GRCjgIl5VY/aQa0Ja
rktWcLS+Zk5yy9HgT9qqcYX3hIQXeoWpyDZPfveY2fTJZkOJ36BiQ0rW6MeLxhcdL09yhsDUxSqS
8P4da/BFEJ0PdcIo7rT6gycKMRYV+lsV+7iJugj6IB4lCLtinaTDrrXd7trjshXYlccsxq58avWI
2wm3c1pjJJlnDIpQa1ZlPlH3kdQPfon6EDfRTypx+7ScwOo8+VNZRXAK6iPGHLotJtLP0kb8mOkm
oSbHIM9IYSniqt4PXvSCl4YFYC89ah3M7TTZT5NqaS2uc8JGnbULouVwlrgeoqH3ifGcw13ApVRO
uJwCF0CHCR0WSZKdb33tDOh3tg3QkDYCsB9FdI6ByGhWCRTzADcP4TmR5iIU0tsx9zMf5eBtNbuu
sNfvQvE2iBr2vpJDZNeamHrr9jepm3iXs+RkcdO8xAFV3Y0IQRzaY73qqKTZRAxaKMbolL3CYhei
UORNtiWCJ0izEnKW0YJeYL1upDbXAtgthuxfnlPfpQBL7FUf/pC1r7XRPXvRUiYd5Lu4Y3iKYtvY
SJgNeNKVeSAYduKqa1lJFoq3a0qlPU8DYB42rAHAnorJyyf3sPKVIQizs54E6wAvOQOebvXRr9ow
TkRzFBBD+4+Oo4LGEOmSSwhPSVz88sKGMJflffYZm1nP6YutDrCpA8ag3kelLJXcj4YBdvCAQWTB
gyM4FQ0eSDtESnt68e3uYSrSJzfyGet2uTX01IZ0W7PHnk7Gw2KlakAl8OdbUG18rZ5C9xvaHOhd
nMKgcWNAXe9dXrE+QUrheTE80r0c10x6kYEjGffXzi0Js9M595tIxNGIy5fU816NgkU5CvCLbvtz
N6eU0LRPfV5e8zIh/gkruCmuFm3cYZz/xm/3t2zqn0lUH6ynV62af1ls7enjZqdlKyCoFSvXPhTZ
FfoNA6lj04hA/08ydMTTLMHBjVMGM0G7qkCqrwQSWpQByjLq2NzLLHlNguJOr+DrOGvy2el5qKca
IWCgX0U8JRUZhCYnHZBN/h/q804WDY09vKbIDjib5ZW576sba9VfnTWZB5yYbIpGw+LtjAe7rCRd
ga0aEFpq5HhygWet0kPsAmIhZXFcPH/AUJbEhEiUC7oHQ4GVEciOzB7MKZUSz01l7Xtkl5PMezI6
LuJ5zmbqQRSIvVQnAuAZp/bcLMlYM6IRu2HSxObpHWzds+9ycaMTJ3mHgKUubmY/U5qbH+jtWhpT
tYGdO/ZvoUka1uPsg1/mpihNyNuWCjBUSdLO5PPwTt14QOwl+adjF+aQcv0A37y/KHAe+cI8n5tj
klKIXBCD4umarFyZT5ckrue9EwGVCgdTXV3zBUh4LgBWT+ObOzEnNS4cFva5T6hE886cKTQPZpsW
cb1iKG12fs5wMUeUoHb9OYt1taL68ymNOMcP7oAHjOr0wqkDrsoaoivc2bahMLvr9k2AEMj6Hp1q
YN0yUVqFeYVDOWeHkcsp7uRSE2N8JS54vEFGHxbDkQu6g007d0+LTkiV5sbTePCMGhN+PzKhSvJz
WO41NBPmX1ATPpk0u3mrYYNw9me9F6fQ0IIa4hoe2Hc/ZQhctCnRxsXjVO7YIBW/OjM+Vg2efmFS
5jYKE7xdtDRNjfgGuSmQwXmTrN3O8fdADzZop32d7VRshc9h2L75wgoBItop4dj+XsZzyLJofEaU
YQ2DgOBRJ5RHQHuILjgHlcWXoTKLg1eo6WxVo8dWW+9BXuavZfjHAF926gAvd9Vc7cVAdTe/NTYC
PfQcoelfpVpjC1XQWlfDkhIxs5nHjVngmCWn603Zcazzbc0b++iF1s4NOvAOBs2qXuvsagOU1hhU
h8BnZK07+aQz8EWNi/PQhnKk3QjbAgYu1um4ipTrBkAFUPbqsXoIFvhc1UzzTXYl5BogtOeWnjY6
MER+DEE1yQSCXzCGF8JsP8mAnmbMJh0k+y61qEEueC6gabN1qVnOlpRhnMdSP5uU9K0c1m+nLIC7
REsobz9y/5pSWAPLNCaZKNll8zGV0jhqKDbB+DIE/ovsgLP4PNRFKP2nUAte3hblaOSJ2WiROAaP
Zlw7ZocsaTiYuGQhCXiJA/SFG2vsfj9GOBXFzNk5CdGSdB3pHX3LawIaYIGs5IxDNwRi5zoHG5X1
kvTufAl7HFq2NA2Ux5Qe7JK3f0wkAGKNvVWko3Dqopi7Bex+c8g9EijDe05QGWRPC7+/fxyXcVY0
zVKlM70Q3hqAFLS/LPlHUcTM5xlBnG1C0gkBcK/CnTaZbbymBiz0rmavOAbTR5rDaOa+6nbJEL6q
kCmZlkbzklEurbC4D+xrD7TgxgfxZrjeaxOqhGqM2uD2Z0NNj8uxDzMPI5RghcHWZ0J7Jndsge/j
ueuWCmidw5unwskqBufRCYtd7PjUXYapzRIFimVvbSaroxApf+ABkfCf8YUDgoX3XbGerhwG2D4o
1nncDkhS4uwu4cG5y26mClZV3xKKIk7UdrzhkKiZLLyJhbKBWc8sH93KvARD8TUKIp6TOo6oDJNt
HCbPbQ6ld5FMhJivmq9ZL36DSH6Fgjdz1RtbUYGythi4l8kwMZI313lTvsuWyrmMIWRLqe1V2Fc5
FnYmUH+xnVhOA3rFjb6tiANkQQ28mXcv9oKFZw9OwPXRM8Z5KxaSq2juZu1tlbvgiaAsNFmz8eO9
LaJuPQ1WBY2oT/Axx09RoWGWsw3fMSG8NBA72hnwtuokpdud528yVHyzNPw96tSh76gIct8TngxV
HPIa4SPkqgF3Z0K0SqL86HOCmkkEwOOC0Jv0eJyVN6EgR+9+zsvLslElnHakojch2YjUCIF32AMu
oooPgNxGldN2qNlzLYTQNB42rSE+mPoBzoP9M7PC24du+kDWkz34NIfHxMAs7bB3YRVHWGYX2IqS
5Nba49ihGa7gCjVj1nqzxhpGqfwS7FjamljhUdi8JKKRT9OkO4XpZZgm51eQTrcadixHL4aY5AHj
TbhZcnfSxIIjpHNKZc6emkIBIhmPyEQMi9pxEKXavZEipTv+tJlG4ztDwMD6wxfQTZfJJpuXZh58
HFH8baXz1BchRi4bIxzGiU0zhZco89sdTQWk2KriKDPcKzaPh0i9CSdrXiOTHSnlzfg2R5txwjqp
2tlTm8ggWmQe9Ru3Bvb/FfAKbyCq4MYejTdvWmJA8dYA9xmTh5M27PmoI0Zrlq6xr233zXe5Chwp
rrB8yHtEEWC+NjqlMYKxKjwsKVrnex4/jyaNOIBYOTp4GFDIztBJRurbrwXFAKxRGU/JoxAnincd
BQ4529G11xfnXJcnfhXNYNFFSPgMzWTcIyaKterHk+f7r/kyt3aJzUky7b98n6mpS9HmcPGtrDx6
86hR2Js1dUyDARzGkz1M8HEnGkEtsNsfB5yDkqfeuWJfwuChb92YcOhYByOgxjFNvrwswa6QcNCV
pQzQ2JLX3E/jg9uOXGY8AszcNneRp26Bj9dB5KxbLBs+sKHCZ+ZiKhEkNm/dYgQgq7WyVXQGnvNj
ajfGQ1juY+s1c4OriIaIWLIncT9UT1NvPmQ8UZfE0AkYgSAnSJzANU9Bp6xNa/r9ejY9pipktw2X
1k+bIuRywv8qgxQulATw0NkdwgKjUty4WNMlg57hW9tkxkLmo8L68C+3s89L3NdTvc8CMtYD52r8
Gjca0RdDA7tc7SOv5WwICjO8KxorgbRazSZu4xdB4PkNXPiTSeqRv9S664dxZ5J0pAakIw6Kej1z
Et86I48mLyqC86xQPRsgJUw3wwdoHzINSyUy33wKmCJgHBMT4RqYH0VLKT27kd9vc/qm0rycL4HF
c0XiguNMeWZUaclAWoDaB1CPmaY4PACOgSVNT9OVnHa/81EsnCkwmcpZcIuQFAANns1kYrdBJki7
Fpwf95oWyNRlEDlbu1QINmnAbTzzphi0c8vdLtsUEsayKTOkjHGpWgUqQCqRFXnyLhajcYNlSjkd
bb/BlTImgLpx+ODngLMmxdBIvymRvGR0NsImf2sEkGb3qAuCfFBee0hNPP4GZTzZbt9jnZG/0hnH
mD0Cg9dprw5GXp5FBMon50kL5Ois4uhjCiq9GYPhMwOlv+5STKZjtGY3T0WMWd3t8GaGSBvF6N/J
MFUsDizcaibW7VqGON+Irhkh8djgtYjy6uLGbEhknz2kXUmfh0BcY2MSp/ajbr3vMrWvqO8YAyzH
A4WGB3cifQpkyaC/tUj3C6OpKSoy3TnRVqsEDbmcXkEacM+R9c86uH7tRDCess8tzdYU4IDqQWGs
96UvHm0IQ5iDp/hs513yFCp91xL3MCXuBINhgPWtoW+l2VIOkLCWiMPi03EZJGLfx/QDMWeC8CvC
a98mNCtP7+A/vxqW/avRi06s0L6aarJhBMTP/PsIKXD8KKK/foWNIcvcD0mv3MK041L1CYV5Rfc8
43oUWB7s1Nq35qiZ2K39XCj8yXzwCx/JbbWxDuERb1Npblh4cfXxHeox3JH0cfYFYSKP6HEUFYd6
XgxNtfHXkil6GwOPlV39Ct6PM0Pa5cQ9OfSuBOXGFeNPuxT7DXRG2NL7y/j6EXgZBjr23TRA8bnO
6GHeKWr8wySNpwzvCg+CAPpaMuDiGdCi6gp1JkNGyoNfBQzWKDGsDf6LH6PPd3bIhstMuLOWY73Q
9rHO6R4d/QVrHkCSD/CR9bV/KC3iAiVG6dKWxmkC7hfZUQ/qO9w6UfdiZISFYpFkeCMWaFZeq3uG
EmmMi87hArYGjhWR40KD9zFVh5yDZ43XAYeBEi1soSmG0TQxZeQtGeMw4rNpPKsn9KewORfZOUjV
Y9yxlIbDke2CLocgQamzSIwXlVW7TgGMQpHfzEtQk+2Hha2lWJc+tRlq5EnIRyRqbDLS0g3xCCyD
XsUjPHSqC7zYv56pOw6c5rthmDsP3MYGFM+Pkbe71B2mdSPcz7n8MrTz45rMYXmBpjOY80EOIZvf
qH7MVf9Z1g7trXiQwc48Nfby/fVBxCwOkQmLQE32dst6sy0z+9DlL21v8hqPVn4b4lfgk6UbBmct
PMzfYQ26i26reV/Zf6io4VPGu81PQEviDWPPLP/8amDCdJjnc45BaZnQzcFBodN/YxXcAqWBacwj
80HaPdpxKY9e52I9CPXrsvFpBkB0UbpOq/kwRPhegz791cyEmXFbfwJyWQ++fBk88oNjgvDhF820
KgRvyRRIdOXb8dZ2wYwSpzmmnCP4qzLkeKP3HCQ1ecDoGnKqH0oc+ULHzJPSJZkVrkz7yJUL5ZMn
xVqrmuQ3ms9MLbwU+PWRG/sDaLFPAzYAIVzabUz5HaTjZ49HICkJ9TqpPCdV/UOBKyVCfHTIP+Kc
ZOIFs4G793T2EhljuXUMAIaTH8MAQP2mhRXpMptOtjO/tQKady/MQ12bzs0bpyNIew53YfwEoPnV
x5dFdtxnV9DHep823b4ecCrWE3VbaYqKmhoxfDJ/emjR5iR4R1yMrKjTkaJLn7u9itQd0KG5d1O/
OtRW5a4CoMIExHAu6igfNyU3NKy6kGcWyTvaXrHLls3GbJIP1xI3za5mZefq224FRw8d/7E9ehtk
7BCnZPjyhoozxPwcCy+64hFl16jta+8eBmE85yVSdWA+GRQ9b2UHuzlhgNEhoZqGY+vIkg2J8Fw3
mmh6yU6oN/ehpWHc9Lupx3I+UQdC1v4Q5LexLJ7H1vutLeWfFBfL0n3g5KFzQG5cjtsmfVMslS35
OZBnAiXmvxlLszh5IF5m6E5ObNz4DmBJl/Oe6bxCJJm+XLt/zMfx02dVhIcHP6jjjJvGUZfQwE4d
5e6XNfUn23CtkzmCeK8MfzzEg/mt7ZIpcvLDXTQRozP85NIGn1ZEojgAjBFTzXMNU6pIRDgd45DW
COM6swkbAm5cT0Ikj4f5BMPNpM3HzdYpMtAuqKvH0nGf/v/G8Ja83++SwYsvs23+7R89ieGfcvPV
fv0vP9j+IwB37/4smbimy9p/+y/8yn//L/9v/89/j9H9HxJ20vnfBeyQbaP/ELBbfsmfr6b91/9M
d6EiByc8z3UECuL/iNdZ1r9IVwhydJBiHDqiCL7993id/S+WcJXtOo4FXsaS9v+M14mlCtFUvmXz
/rNdpf5f4nV8Vf+creN3IjwkXeJFprRs16Yj8Z+zdeR3u8LqMT3Swv3pmf4Tp5iW7XJ7+adP5PG/
pfX+U9Hlj2VctM2//mdSD//hj6L7VuG2M20crVIpEoP//EfRJzjpjkUGOTJ3Rd1b0Q0/YGlIUfmY
t0r9O87Hv0xIAPDN4s9Az2EOlpEDs0P2yK8ejZrqknhZAURiCeCIt3CGWs6C7FhBtiQdNtX4Sw0d
ECZ5mACTb8oEdOy04I1q9aSaiiV87j8MIV5Zx4UtMoj3Jl7OoAodjY31ifMOKdaa9BnYQMLnEjjd
fQ5oCqhL7zc+vi0PbZaJ5jNDz31qQb4Z4pY1U3tUkl6WPO1IjrAU7z17pzPSYYnHqlnJ3xKpZO1L
FnUFKXNHG+oQCvvQsJVe5SybAJiol8y1vFXRsVnNlHiGlDsdKzm801NM1IJ1COrPOa1YFbTZeCQ3
gHSdfmjT+YszmH52ZvckbXcV6YHCy/QKiCCq+hhi0RbYzROWBKo0Lxzin8pGfwFWOg3GufFYfQcc
NQjAxQ8mLOzYPaPW/Qz6BkL02/J9iaSOCc/HgWqXVLtm7P3/8SvQEq/ZQNnk8kXVkiNZLOJPQtw4
XAQnARuZviZxYNYPM64NjNNfgzsz/hbH3ADsw7niU2dUoiBgO1a3jzMyMaLM//iAGqCpm49tn/uE
mrEpqfF9oPloTxXRRx0psSmz8nfd56+NN218Fgubvo5d1oRLusyX+6viVY+fwIYGMYQbY0iNjZGi
4jQRelmCRWFkybjR4sKZjTWfT+0tZXlvdYKynC8yW9e2cAVp8l6+hsJJOaNNL4bfvoOSY6rvkXbz
nMYiaOGxBtZW4yOrghl/Ox4K0RrHucGLtlTQdQkUzDogF8NDb4Wu8Q3xhqVpiWBaymHjsreQOetv
MfDTsqBLcaKiswA6XQ6BjZsHjHgzv1TJsnMyiL/TbKRiReY6COEIEluIO1zWMZvvTeXrE2FtcGjC
D+EvnJZ83zqp0x+Y4M3q0c4L5CR+iBuZXghierqKMcXTTtO6xYXv4kh6xu2QfR6miVQAhPxxMxkj
M+oYH92MMwLAgxQDpVEX770fvjR8c6w2Oxqmdc4SkJljhjqBTNRgvdl4nfnX5awnquav4za/xhiz
ElthjlA6rOBAYDPWlAJFo0ZSiU42P2nZpBt46/2ySeGUIzc2I9jJbPgfwBjAoMYoygMu2ALTC3IN
sTIIh1WDYdVI71VXYSg1gc2Y7Y/VNreir85jxbYn71HbMSlT6oNKMQtUgZFajgY4sN/qbA9llCsZ
YTDy0Le84jQMT07b7yS89IIK2HXfYwma6uGrngA/tbWeKM1xYqgO+gV04F84yOsMbeLAHpAPKUFk
VEHwx4JHv5JUnCOybc0p/tW1MdS4bj2MyubMsAxLLFd9IOuDaL69nskugaeQDPW+c4s7z7x72Wv2
UeZZ+r9ZZ6PBUhMOTRVAk5IPg6P2Yv4VmMMnmw1qwJr5DlL1sQewUfv4wOzrBPGp0j4Dp7H0ncSQ
qjlpYBdgjJ61s6cSYY/xmPQsW59GkakZCv+3inC8dKUq1rhKfomBYc6iYFBxlGQVj4FNxcVa5wMG
JLHA2Q0yml3RsVUeid4Zfr93/Q6W/cDZuYtwzFcYfwXCJHayakSEsmiDAg5z7Tgce6wck+DTkd0p
zpzHpN+raLyDbH2zO3nRdv9SRNPG0u1+EOC//RBttQM70u9gpTeud6zncYsxDtlJbZyge0zLAFaJ
PtF3BkaKZgIz+HAqczty1ihMtTPN8RtLEXJM7hzEmFBT4OPr9t8WE3RrHzyOugngz9US8LVAgG7J
YsVQXnyqH9xxI5DYKf6lztXli7Er8ug8+3n0RucuAjjj8cJDaICIgHOHtSo5suxkJPK7MAZzE03s
echQdpwJo8S/TrA2mxILYIvUnVOHKfc953oHcAep60vATZnK+bms231ZBhvLxMhWtmzO8UT8Hj1j
0yLJLN4May1/GoPupAGOuDcvBZ25eqDZpK+Sm2Emh2mAYdjQpsuDmtVCTE+Grn8w2p+i1P/M2y9z
ys6RXhOgPch0fCDpzHeqYNPhFPRLNQdpkHGbRn2DHfHTscMzSRs3pf5gQfJaGeNTNdTvFhYQuOus
GznMux+EcOGfLi8SvW+AtGrrzboFrUdeF0LkqovfiBJwzG+Gn2G28I+UqFbWSy29LS4K5JpjS39Z
nBpPc1s+FFp8C9Hds+hlrOmf9LsHsHlk5AC7+PWpjfiHjYSZZ4+RXV0bZPMgY8WbWOYJutQP0GKi
8MU1VcFTPd+sKsMc5T9lhdqCfXyN6vmx6tjTgoDXDiyz+Kz+xoM+AcRkyo/9D9G1v3rrlrgVpY12
v3iI363ZOfdjba0L6oFps4riZj+b9NU4em938UW74RcVFl/0UvBtN7euHPcNoeUJVQxrAYZC/7mw
quuchpwO7OG18zC+zdZX04UXQLKfuF7QwmfxWszvZWF9GmPxR44gVnKWSBXJu7Z+cmokxCSm9bCm
ACXRKQE/e8vm+yVq1HM7HNhAP8mueTQiA6SpvnvurZQIoIP/zf6GbW4KGjCFLVKY4FXsY1DMZ9vg
2I1ocOd1uc8aG8e3e7EC/dsp0IxV6X+Lyr/8+HZ+jzgd4gaXhyTZxcb82VrmVVFrMzMC8t6Ei1BP
n4E3/URBdDEd449ik8vjDBnKs+8WQ1A/hd4mTPFM5pNNgI+1mefSeaQw1pPZhs54jHR+yIr+EGbR
rmyeOSXT4GliBVm0olCrayHCdz+0v2xD3+e6308DFqLZMDaZUbyEeQgDmcfg6Bc4zvVuTItTVSmq
SlD7vOihwYoFl+2tju55+NnT5FXz7eun4Bd5kDMGUI7z6uCY+l1P7j4KqTNKu0tcB8WGee/dBmzk
LuOItG5l7B0W+hKW0YZGq+Sc+svUV3dnBMK7J1/Canhp8OJQicsyuHU2aQV7ITVC7jjzTZAtwFrM
qlk0wwYcIe+wNeWLV5vdmJjlwbKGQyLEeYHbIC+/ljXmMquW4JFtGgW9DSyXp7GbrrAmyDTFJwdc
gNmHJxv3Wi6HfaLji69XrDLbxHgOLRIRCAogg3irgCzg3f1k0etq5F9EQo6oUg+OhArqSXL4Delb
j0u9XbOhZRwnwmz0D6418DowDyDQtnWmXnLqkOswuPXF+OGa4X7Qxm/iueQDQW7ZA00QBA2Wf1Im
Cg/Agy+m61SVG6GcvYnPET/7PWqmq57Ta8WTth7f8XlbfJiWM5+K1H8XY7HuLfk4SCpqQvw/yGHp
lD5CRNzaxAex3zwLl+ZvA40Tax7Z/wsCzjGE5liK4W6cZzhAs/g9T93OF1uSguvYmm7QDLfBvkJd
CjL5keW8y9zy7mF6AHi085c67U/bbLaZjxKGxaScy1esxvTZ9adB4mNMm23cqL0pnYd65FeDV8jY
IbtEe6wBTJQFvZbujBbwEenkme1j7dxm0IPSTLfAvtd4Lte+g0vPn+i+TK6B5R87E9zcwE7b2Zp1
cLFdjLVje1r+banpYRjpRSfxDTeAznf8VDwQ+9K85jOa5iSPiVdevNq9Ll8cFA8+fmqIRbHuUE0M
UnjLz09sfZHDR+S7PBaPXsn2RPavy3fBY2LAhkq1DW/UCsYBNduLN9q1f1Cfnhstdx7r/ADLUGmN
exiem4h48iBZr9juLYgURrv4PhpUUljB2sIzoPRTHQ5bQ+Emfo0Bm/Z2e1WV+5oZxiOX5K5iMglh
ZQuNe84BSGjVJJ+WLnUbm378w+PpgALb+TDxmo2K4CXzuyDmftJi8ZdLytI2wIXu0PT1BmIVBXIY
erx8l7E7zsJKsv3W3y4Z/Ar0oKzVlVT1uq6+sJtYAxGiI70QTx6ZVq2jLWPe1gr7hwE4ymASlVc0
IPChW1xdTTFvGrta+h5vVnoS7cSFlG9lr2gYzP/xZ84uffTL99gfALQ0ikckB7AGJ0EzcrnE/r3J
5j3UKxKWfAeHed9oWp+4bCTRhKKXBNhXk91AWinvlW4Pxgy1gmqBrIgvdS14IQXHNvhxx5Iq+Ohc
VAPD7qrkM5SEGr3Hll8fyHKXTh1V4MV2Gge0VJcWR+7D5RRMJ2QwZa+RO579zjxE1HiwJ8Brm4Ee
00cw+5zTx0vLvMXZ8OqGdBxE8SuY+62BMQXN9aGz1NVC3RW2vSuy+CgIutsDeTRM6Qa1DSOx2wyh
Kmrp7jItlpfRnjfDxSRl2FQ7QPYEnqHeJc21RI7NaF7JUMcNbvwoxq3JlZOzhZsxkjjxqz1TUTu+
04awE+1HAbmzXvG6Ruci2THG584pDnZKI5ZrPDrs+3zBZZ/5tMoNl+V6dhfMKl+h3zXbBnOnpEI8
if0toewNNVteHULxwKaU+PjECdf005VwMs3A9a5v2P8bu7AvDxipr2loUy7sPnmTuioemC1KtFW7
e9MZdlHnPoB5hGqzqeL02Bj+vSALAdo/2LjwZzqn3lZxfvfi7NiL8kiQ/DRlFEQ2JAsyeWRhtCMh
uw86eYRdvOEogWMSXZOa257Tj92P2DCircW1tTzPBEfcgWg45hJ0g5qd33eCy3oSzSl1ifbyQbCt
2VlZe7AQB5fdfeFjXKeG5U2XAo78p+rzEwrHYuMj9VkywU4Qi8DQRbjI+BBlau7xmUN9CQ9K6qdM
vmaUoC/PwsqOz7VoTws10nJQ1O2YZJ93l3qGGuFyFG4QOUDLtQs4IHdfRpohm9CjZNt4ag1rb8u9
LCkELBsWnh6DomUTWUP553QRc0NMGkdbfc5q+1MX/hP64CtgR/xTU/kHpuyiW9MZ2qkfeyD0r6vn
0sZmlOUWosm0TLQBSaDmv7J3JsmtM2mW3UvOEQZH4w4McsKeFCVKVK8JTC36ztFjN7mY3FceRFha
WU6qrOY5+CP+iGd6kkjC/WvuPTeBXV+wylj+TAnYDtNiuigHKBLjE0+XtS5nu1v33Aj1kIIMzI2G
GFrv1RU4h73BfgmNv8oifCPzkHeBtaSBtQsCmfNiwNxtXLFLvuBl4FXAW7Vu/CsDmr9Z7g1RnOMS
y2EJg2slZpYVMa3UeoqBnMz8pHrv+vNLUc6QokS7F3XMNpz2JGG9zMrIuLFTgktzn6kdgQSk6iEn
JYenv2jD2w6gklYKdP5BDv3e9GGip6bedQ356dp8FE35B4eObz4HNJITME87s35FS3s+xTYqYMfC
R8qjSdIdR5sZXsOIk6kRf9WU4/MyafwAF7A2GrlWlH2EpfKpjc3ESCgWfG1cZBYXaQBXNuxDqC5L
ll4RoZPoYd6hgiyl1XOWVEvG+jlH7hSizscyNWVLag12QP+qrIi7zM5+I4v33x3UVcjst0wWg9vM
zCiT+Z/dGyid+E1mzQuVldGRhfBfXXeXPuUNKQ1JkBLE++W8QK/T+89db1yoAdkI8/JCyfK3bR2/
KVKt1phEQ5w/4HeigB+e/m2wP/ypv5iKn8ZJfzt/vNQ2Niuk/CACp2KDYGvPfvaz9XkhkSejI8mD
p9CxWlSVWz/E9GXaYDEIS7sjtd20zepmBJm8MxYmdXOt3BY1XRJ+I8XVO23m1yK54IdhB9yZGJx4
tRujPZgm+cA+l4BM4hMT3eIwSrWIlPhZ9OTFaDmJTFUpQl2DK4c06JEOoRrp9RS/HFPC1YDfaza7
l5iBGS8UIeAo5pgCdRWaF9yucpoCnMFvuuddFxL/qlUBA3vAOEoFh4pvWyfh3xCi2jQ5z7FcFA+9
8TyxOTo2bYqKG+qWUd+WPEF7kiKZLPQFDqxghJgi5BuYmEVF79c3c4eNMPqElVqhWOc3qHIX07+C
KNnV+7HVX15MGmjDu+9jmxjCECP3HkbWtBvS/LaV/NgszcVSYTyV8t4JZQ3jCyFfZosbvfBiiRWG
3e2jnp3iv4n4KLtVD8biZ2t85+goNNqdi8M07DDneIQtD2XyU5PTtepD9zkPEIrqkfFbHSZbRsNf
LKw+vGaHNaZYz1HQoS/iJTUL4xpH8wL5prRvecla6iQCL3YRYpGtAurH6IRgxyCAIoxyDG04IG9U
xd3G2DW1urYu/ztjv4+cji8fwoLIkWE6FEts6SyB2tq5RSiuqt+kVamTuBQj3JJoHPDMZQUPXAWc
CmAFdyqy9U0PFduomavlRoivk7eW8IV845KiJZErbeq6+jWq4rey+guy7iVPmpehTcL32O7E0dZw
BHozhcpQa8w+WB7kyKgyTIaTpZNvcqJVTp0zknoAtrnd5+yXdzxMvyBOOPQ9XBOuUHc5DJHlZB6t
fmvoqF2bTXabtTh3Ku/UZ3q+BHmiTlY3Xks3+cwLUe/nibs09Noc2JOF1cIUiOYtRDHyIYqcD9dl
6KrRk9s8x6ET0yplNQxxvkvXciKUk/xIdHVI6+rOGPgZHQqstY2yZo6LWwlfgPBeyoaaIJ/gDxAX
XhNH9JumTB5ddEHrqvXxcPn9JctJUau/WzETE8KuNUf4YMX8ZYnL0TewbiiW6wL3JoxbpyMHp0BV
N/DumoKDyAr5cDli+XiQvIlZipHjjKKOESsgql4W+9xjlpm13aHvM3bfnFAi7fd9P970nnkyZtz7
Vqc3bZT/dmb1GzgDr0RHol06b7OCp3giH92KPJzwiFY69FCsKUFFZctUUAaPjDm4yGCFrccODaTv
QfnOXchdmb13W/uhRNS98bz2Wi5rk4lxzDDV2CZ9Z0N4ChQFuIUQBUr4N/5d0FM72MX4G3mgSg3T
PHR+z5Flh81uypiHtUnP5S8PvW+PDMz51tKLz1Pt/oqal6kWuEXrNtk7fQ8fwuPE4/FxZvNuzNLb
NhwuqvSubiq5M0weOyn5j9weH3g/UjjgSlLthi/09tQdBe99MCWAOMawuiNpc/JB4HYtbqqAIOWY
2f5RN0zpEHMqwmJM+MT4EdWvT3BG30zpTupR0cCMX8vaa64Yl8rEhBrgdhg3iHHcFI4EXegwmbXp
VULu+ZU36Z3JVqqJE+fd74cnpBtvg+0FuyacKF7JgonL6MkPoSP1GJdPuUIz3LkGzK+p+QSCOm4S
/SQc/nrFkhiM1njr1STFW1zeJEr9NpXG+z3Z+8nhgyLLlonEpF7nnP3Pgj7bVYqSBXUYtxA2n9Tw
XstQ7hLhHruBQ3r5mMCYuriwfWnb+CBbNm9/25okw1URfor0SU6qxNAAKNi3RkRJOt72Y7MPU+sy
ssU85El+ncmtLlN7K5zR37iOM55cF+3UEOflNuscLNZDT0KMmADEZslh6J7QxOgz8N5Xp02dvZ7F
m2Ej+I5I2VjD/k1YqnVvmReMmDzBEYS6AZQwGnvByvTQATpvqxCjYAAVJI7VKxKdx2Fgupr62Cbx
fSNQt4mniqdIbeKQoV4SgY9N++PEcGTr5oh9o4FKuMIesnPjenwAb4XejcXcJl7Gotiq71BJdw+i
xwBleIwBCkpNKxJMRPxMbozQxUSVd+twZlliTOlPFnWC6Uh6W3bZm4lB+77In9Q8knBJeuiGrPhF
G8dlJpVz0ua3q+LubPtLzrczUcNHDYHIUboZibFiU5nv6iGI6RE6eh4wFmxdB5RUzIGQUzwAjwNT
10ABVthMLLcbN043PPmGHA7UY595Ot06MUsC13JZ+oCIgOk3vowll2fUamLpzRanB22y0aOci8aC
Njamg0fbBwuJF1CGw0NCCBGAEvT6rXK/PZu+YybPHTLSQfdMm4JSCS4kFE9jj4k9D/lWLhZfAyfA
LB15MIfw3nKdi6ydtzE14Mkj34NbaT8NRYnomGJJz2bP/AoeVqwO1RTEN73D4ky2JChjOEjmM0EG
HyHUiV3Wid0wVzPgL2hPFa3YkD23PbOxqWoJQ7WxW6At3dvtZzILcbaxnVuOgeQh7u9IemJbFEDf
MwtazmxkH6IL+0X7u4gJpEIr36eVg4GeC8NyjRvjJWLcsw6fy5GQ4Ws4E4LaUXMAeihIl6dXKInw
hnxFDjpYttAa36mDpqH+MLL4fqp6CrkqCrdixOlWts+uPwhUJM9eOYptapivdoMZie6RUyid3/wR
ezKmBsLQUCVmxthuB6aphpt9CovNUBS4+d5Rn4E7W6hqKmYEuIlsPWBSYjTXB2TbkgOBhTiDBapr
PhANxjiTAJ91j8DHTzUd44CZcdAJTVxIHFruzHu6nmWXTVE6M0cdNFdnbKQnCsx6PVmcRYzAsfJA
E/I4g3pTsfqE6IKudVORIrZWiwNUF9AMAvitO9MY34K5UpvBwCDmdMmtwS69BH/N/roGQyntGwR9
GJcKPr1GhR3YozGbU+3fJs25b1GvMjhdpU5Ld9Gl6EC7n1SSq5BXCM48PoJ8mPQBx/WnyysrnTQ9
lABY8N/ln33Sevtaj7dcPdGhyo+djQRGSIjgHB/2Ee8WHnPkLgPZCusmto6VOZcgyRlPqpL932RF
hHyL9iDV+Fa5CZPhkGdnJnm6KBECQhOGK8QY1UzqbaYxSQf+7yyw4WREr6zb+ivsySP2ymXPRQKg
bQ3opQH500TcWBU1WmO2N5nVPLB5KY9j/kfW2Tvb6XR5M8y1VViPVSfCHTtEmvS2/Jp8oqvZ2Iy+
sLd1ndyLpO/O4TElM/IUw6VsYkrXMYx9NBkxdEDE0HAVXluvEpvEOg26M3eo0ut12CXpWWp4GoCg
0uJW09ttl0BKMUHgpe7ZRCm1glXEMHOjq64d5J54lcoobx/GKvkq5hSn7rS4YKW9L7FSbBSYrxM2
fTa9Er6Gzbyd4Hpie0rLZzuNCq7ySaJxs0VzBJjKkJu6zOd1sejIAfQB0Z+uRl2MW0SIcmekBytm
quEo4uumCc5fUpvsKEk9LZzwpNwUcaKTtTt+8ZyOpV0TkbiWWaVuOtlvFTcfWS1QQNsmRtlRm5vE
LTaBHTq3wYxSVtkXXyGL75oW+83gH91aPUURQ+chHbN14BvnuCL4OHZ4FrxRbxEdgC3PzHqN8gKN
VabXM14RFILfSTqb20SiI/bLF65RubU8MpJqj4EETnKVvE6t8I9A0tVLbQ6vVpiLrZ0IuaqLFP7N
0APAa6d5J638HTcx3paZQ91LcXpyJiK54riE58XoJszWzMdQwOLVXNLmRyDs/OYm2VvpmQfQPdIz
33keezpIz80GzJlBH09bmVlqPqCAOAdy5Nt5qsdfGAIok95TjeQW1IliVR61F3xDA3kmZUTPG7OK
0ONNk3RrIfDIa8UOkYXCWUS7xM+bszM2jNorZv26givQJNvQXoibqrgD8QFllxmrk5jPVoOzOG5p
MUzNv9WRhs2ahnvFsKAeh3HDioXXz4MQQ2gQmOaaK8vRhKeOhrPD3bXVXi6xt4NTSTUbDeZJzS5L
MOhlLhd8a7qoj0Jzqw2NOJhNzh5aJfDiBohbhRW2Ifxq6+matZJjrZAVR1stQ0GNE8Kl5q7gOV/m
XMEmUqSi0j0T31Y4NzUO9D4nMShiQLcJxnvWaiQOqeEILPQQGO0RYXW4gWOsV16L7F4jQQQ1XL27
YrzP3BAACdO0El8P+mUr2iqJWRWpIfcdtlVKuNvBLR78EERvqszkbFnVIWjqmbUkmmVSCdulOi4T
s4IuhKc0i/xuN5Qe+1Sy/RjDVh8p4vgVU4yvgFly8U80p2H9EJ7EXV749F9U7DRd5D4SmIVW0ypx
x7VQPUfGq7Ez3Lp++ew39hkIYX/nkhk+OKX96KJrXKSfJGcy6QnYW5AMo5A73sZIZa+9bzxZEmtg
OrFOdXaj2618fCtYqtODmxRncFdPFM32zv1QWnIEzXdeNPMjmelrBjBozKzq7IgyplNFfFTg7Kyq
7jcOoQTkyfjZIzXqnSU6AngLqCa1ItHVWdscijAGYJf4cbwtpqvu+2prN+53ZIv7ZPb3VOZu9qZU
Q4p0ZyGSEQWJqCiexhrdsqo0G1fVpmttjNQA4dVGQrXKnbpdSckzh2prU48RK/yerCyKdRCzXsz4
d3q0fIod0SM16x1iHERenHDA4uUZ+BoYq5cqNPy1H6ZoqKjaQVjhp6XRXk8z4wWHIkhBvwrHY266
/iUkG6pMe3/X9A7pI17y7XSN2viTdYnz9KmbtYFA3xxXTqbQYzFZW8VezyTZc28Kh9zf3r8xC1tt
bIMolg7ZAEBhDxxwfenxawEHc4+wIX9KbNMHDfSZTLVUA2SMv2sSmuHMG2vFq8nxyYSpBFAJynvi
lfD1vvIZmhh8j0hFAYHuCkFWo1lABcEXpCAos2i2LNU/JLFXn4je/g3REm+JRmow+UxHpid33dxc
Q4/PZN0DyiDufBbwK7tsqwWeHyQ3+NDkcCPdCSIHBIbZy+6RsAa4j6kfB0a/uYy2XlvB6DaRaiHs
QHrMI0Z6W4llaKnCnyGt7Zk7BNBKfICAS4iuH/XH1ovkSZCghO8cWFm97TX2wim0kdrj0XEZR1MC
2oegJI6xbSie5tk/IOdLtlIXfwMwxNKrv5sxIb+UlcGibOH0Igeu3HkZlDdinjQITVBARjjsdPFS
xZrtZTfgTXWOM2D4/VBOt4a59VzW9A5SKWpm2LmezgJcZcY/6Y+g2R3viN6d7QQISBy2JMFNHPWs
Nuj9s5QBjgf4azKuVd1u0xJkjO0R8jVOxQ6lhcWQOGCUGNkfY570AIzCl6yPbrLWcs9Dnv6qGPtb
BpJpAzjk2W5jC6RqQrKzJx+t+hflZXHi8Dw0Q32okuHaVJg3pygAypgA63CcZIuDiXRdn/aD83kl
EJltMxZdVUp2o079Z9eR97YAu23Cjtqlvj4WOTSKKcz7vW7NZ5wwY4ERKxSmuXXZhkr1B0qc1rlw
2UfP0dEE6wlsrZsOxLHcgAe72ITmdFqiw/Ko+FRZAICoQ8JU5ughwgi1EhrX6lDjdw0jKNbuXDJR
3jge1xGbtn6nw/fciN5NykASqJ2zdIRcXmu5m+p2l1ifzAenrVamDWhXi5sp8d+qwaq4gybNd9Xv
fcGLHyCQsyR5zdI1WyT27yn9KR72Lt4EPiHoXtytC268lQgQXWEi+2Nhei9dllVo/YxVuh4TOz0y
BNnWsIncMSZpUTACEnwrLEgCokgEIwFS7MzkYplhgMIvuMfxEB7mEtWJq5AuMC1fg9nemmR0rYHg
3cMN3tbS+vFDPlJN57LvqR6Y/8K5tEx7Z9c0HsZ7kGUNGkOCkwp/fJJoAGlXL9Cov+3Qe0nC+OI2
wa/kQrTK99FAGYTj4dHAKbUiSLGh5PZuSttY+5oilMqDCUBI0I6ar5xIPbChcu/CX7b5SwIA0mDr
t9qcuA3ovWaFRwv+JG0IKlD6WZM0oQDo3aEnMJGVnYGvWvhbAqqXYhJgn5N18U70BltauEpTcprM
+s70g3GHfgorv8duPfL/+d2mXn3jm8EUx0Kii6kjw/bb9RDu2y3WWMqCNrBunTZko+MDhTYE16DF
lWj7FWaQDjFfyPIyd5eUIsh6kapxRAZ8Sz6pW9Oo8V8X4g1z/g7jKx7SmAvbIJvYJqkuaXhb4oYs
wsBE3sGKYV8kI2rTMjbwQWb8ELolVSiowH8+hQm4gSZMBdoSuv4qZDw7+oQWik/Pdhm7Jf3NNHXc
4GHdkJqmr9jkkE7U/LYpPt8hQD8GQBrtK9Bex8BKMgqgjQbQJM8Ivti629uBPndXNeYOXjJ9dfyd
G6A3oLBdmVGc6TsYdQo0YEPxynF1QAv2R6GJv82Sd5AqWFm127HnbTcjdsCEqzfEsnkEgxI4crZJ
mlv5pKWsVRUInpf9SGDjpvMEypk4JAs0RMk3wNaY8W/u+WjdtOQgruy4hhoWcJKpKdsDd13TJDB1
JKuPRHi8xiaHAtqlFVnSfH0QH8w+e6bQfEx99RGB2qF4rt9aUmfxr9YnVmibuY3cdVxwhQfUV31N
2Wx3x9RjU5H1pVhDzmXs1vQAzZJgI8F3inx8NlvjO2HpskpdQNMWyVHwDBYLMb9lTSvYTsUD06F2
Y8L7Al54LMIfLZm/VK1jbKMwfm9cpj4TSGfGeNZ+rHCZ9aF3TxiX2qqynlZ+YrxAy3zI3ZSko6Bx
2RBMl1LaL1U3UYo9TDlj0Rzg0UoPJfR9JgJda/+1s//WAeGczIGj0WNO2GKv9G1BmPvClCUszKIT
VYd+IEdVVt3ZqkgozQMSTYuk+CFTBii78p6cJryxyJFsgJqGaV4hmvBRoZMqXUtmvUwfDBLleFdA
qPXOJDYqnT5lnz4jMFpbfbqtdH1bwIfZuO38ZqUo7WDsrlzpfUYQglbBLI54aQkksKGpq9s0G39c
cWtkrzL3P4ije9bYZ9HV/UwZO0+GRK/omCIU6ejnAPdU6zZ/VT3jRvomcqvbGdSw/zXM9W7KbW/j
975cFS0JXskfJGnUARUk7oGlAzkSEnujpUv2QUI428Grb2pkquGc+Wu2yHeQJnCGNsA1cNIGhjhb
po/VS3pnWkKyfWrxCtPlrerNt8HEGy7aL7dyHzxiLCpJjTEt/2dFZzvr9iV0EfGwX78JalRnFkCX
0qtqUIsMhnmMuW1NnNWmrX88CGB+nT4EyFKjBT9QLj8D8TI38L9PPXRzMt+anQPaRpuM60NKAI/J
XVuj29CipyhlpY74I4Q60nHp0RPmZfHKtukpMqcbN8FQy7jiQJtKRRlFV9OgDMeQgIBF3pOOkCCn
T++UYd3igD8GTvhte+h0wh/Z4UzoovQpbxKTjfu0y2P7S00wkXroOhD4i1XjTHfxOL4WeHLXjcuM
Z/KtowPwCFSTPa2Ge7kIbLBwYSjKMTWGtfUozXLT9AK3vMRVbsev2qjfCESWqyMX4ldudc56CtGy
B7ULBbB/t4ZoWhPJ162MGQpxgV0y1/FLMbg39dDPLCAUTonmPE0UDVF2EoUP3GqeDplrHgN+zSgG
lZjbNCU0wqJq37Wcvquy+vS4PX0U/gQVHvEB3heNfbTq4bPoqB+bZt4ERUzDeUMuXrRm/4qSpQ8+
WqIZKD5vSpMNNVMky4uRoBvfKRRfDg1UVFJWX+LdpSiudHgtCdYJQyq+lIB6Sg732KvpqTXlrUem
60a3+ECsTDiovM6RHxLfWl5zvNLkOG1988lBZcju65Z8VrrqYC9F9W04zdVBzDEyII+GByazr2XP
sk+OsNXGTzHVF8f1ztqznmUxXKI2+WJAVAuFJEc91qK9KwRkUkbrYdpcZ3J0+XV7fzV0TMdERAXa
/0kSDUI1oiwAzrD0zI8TcmxD5BcUJRSRhXxjbXqHBvNBxcO58Y27eAiWPJmERhocJcP4F1nLz77r
UNaG7Fl9biUBywHmKkmHPDP26p9/mOBNYLtF63CgPHpBxAr9v+CkT6DFrZsw28ZteJiz+Hc2nA8d
y3Mf/8GWvusFTv844SM9uTNEPgzezrLk5cJkPX1Xuy2y8eQYa6rGZmCP2YyflZ3mYIX4lQfoIzPd
PsGmx7wVOIsz4zmPrUPZ/xnOdEt01S4vTGzIt1NAMTd3IHnHEutCXGWP+byzZvUZ05bwTodMzQFg
LhuCrARhMcBBWAmP2A77VI/k+lpJ/hXpCupuRFpjhehxbP2DXUWwDZf4p5BuhpKBv9b+QFCLbJlz
w7P4xC4t2dRyCaJLYB4SoKt1rD9WWcwBzORUchutMIPj3udLA4aHZB5Hn55LrnPktT9mG90EscB3
+aLgoeBkZ5+O7/BYdO7VV9wQZa6xvCwjSH8sr322FzakIe/DTcItedVMzKL5124ddNLOfGri/HWK
5E9D1E8dg2asFUPlOcJtOmbclJXeQuyECwsnIi5hwFTG+MVmxFs1qCoHRgV0IwsxI/Sfslgeh3FZ
U1UX3xdPk1V9xRrEMCvQldmGf4GTXHLPeW/ZA61wbDUFrugU4w6HkHsbdeG9HT5CEl8HOgZ/AWUQ
F5MR4LspLjZYhimpKwac/TYDGbCtAAitpVVfc6s+YwPmE0mRhVI9QSzpgGBVNAwUu9XKk9kfKV4r
K2deVLu3Vhzj75gnYAiVvnQjNIWmIbkm65I/Bwqeil+GOv2pEOXmTvLY+fM3a7ndAHCEW2Ski21/
Km6ToiLqqDDpmGek56i3tqWNgck6GOJNMcb1xLyvcn30Wnl0IB+KOUKySSi3TBlip5DDDF2+QtAi
I9JnXCnbFWoxekJF8pMFgoP58gWWMVJgPHUrNfIk2aZCjJhCqdMStxv7+sJj8x6/BpF6pld6sPlr
M2dhTqvoqUCYD51q2RHBPTqpaH7qI/uFBPeDmJ8HNNHI7289L7/mmprSy63fth9f8LPgnzIwUZWj
ehiMC5bzW7cOz/hF5Hr5W0IwBvl847njR6dMDGENA2NUohdTt9u6BErkQDtbzXRxKGaJRqsalHqZ
y6DBoS6Dv3mDhlYwPzF878dnY3sc/YrPDivyuGnXlRyiTTuxvOjIgFG2l63LsCGP1XHufMGx42I8
FWX7BCe14nGbn8kB/4w8sB2EnaNLy/l8ywEOqCzunF4p7GABpaVad3OJeAisDDMO2D4MgQj6acBv
pyxeo+4QNeOLp5czB7nmqo2yZwBGIOBJrU0cXC7SSEl7Hrc2bNS8jXa2zzhQ6IorLlF8BovkhzyU
p7hOSB5RCD9J7KLp4KVsIurG+aVp3v0kuSnK7okp1GtlV2jEyvLDyQkAZB+9NVL3Hk/ZWxFCv4l/
GdskVvPdqPGzKNSZIurc2DDNPNTZeZ2e7T64SwFFrrQMnslVUjCEMsp17ndfAcul4FwRZn1hMH1S
DB5WkEUfKYeJvQhQ3NOdr/qCICmzfcuIh+fqZ6hSGfdDGb0rNxAbuzaeuo5XhPgkvR7doNx2/s6W
QAywrZ1y5kOtHvYjlxMai4c65O5qx4kXeAYJljTjs9M65wwByk5ZAHWIJuOPgK5pTHH1QDsqpobg
EC8+yrn/WX68sQqfp278FRWcjanq7uKlcOs6Sg90RdqOgEMQB7TT9QcqJIJnLC4h3WJvMU2eXwbz
qNtn4+jlx1KxPEY8AG5WZJAmFkbG4lIysv4OiJe3d7I+OJkM544JK89e2jDuMwUxa/SYp8jxOfTQ
vgNMxUQQsBk1u0Ts3fS5GDscFF2OrkNiDYnSu9525Nogt870eL51hx5kvFjG6KyhwWBqvYY4+jbM
0q/QuL96xfhUNkwLevoqFp+beunSfAfuNg/rynhPSe7cMIQN1k6kPw2d3mvG/YnsHlDTukEy7hBI
ECB8Qm8UHUF8092Txrc2U15hm7QgKjgADMIACxw6pOpFKLG2lA+1M+Zb0nG/xh7DGtMjYxNZ4I1F
a85bxQ7Rq9kUMIAmCavkZ6+oHk3oiAkvrt97gilLcPZTDKZzCo+m9MxzFTg8AYVR7PA7LvMwrooq
uaJguqQWarYGI9SqMwcJZQL6uHBgiie0xLYcz+TbIAIkzxrATW9RH5rTOO1YgzIkYEyCeQAhjMr+
3KJjjmvLtZO6b7LkF6IJ9xb45i4SjrXPi/ws+aMRtQ6FTvsX2eqy/DMLTn9i87iYybnfexPdIW1E
sWhGtHXOyEVGt+dduVdu6UnoUD1Wcw1qRGuUH5mgOCS+qtv0OdxZ4PqyHeBahUthY2G3sJuT7c/7
xGLRb0071FqoiS3O+LqSR51Md2x/TkNjvjl0aZHbn1HMml36Q8I14GCQBps2h1lt0nnTK21Sdukj
YVIAf3kX3BEWv+QySIfqOw8wrFjhlxc4P2FunWipviUj86xKnvI+8VZxhEAmdN9IFCohgiH2nM9d
qs5J1O9IwHhYvi067a+ypXXL2wsmM9RRzbAlyAbFAZsPl+AjWOvD3JHJkRTpppyc77BgUlVlX2V8
QoeXrR1NqWZl5lsbOjdL1aytPyjAzyquv/2QjVrC3he96PIzasP6jUlzZlX2UDHAPrTJs3LYszJh
OsRuz/puYWab6K/guuCQI3zcYLqOL4HYSHLS1qS56dB8TpjAhtX0FCXNt1V3e1LvN9nCnEkErsEa
iiXSoJaNoXWeR/u+RnHXiPKLRxh8UXb0B/OW9eklVOHJaKpHK1+qLI1eviO/Y2SiVDrrpOofgpw2
LOLjQLoGXTXcTdvSWK+8+q4Ky7+hHM6dIGsRyX3B0mEl4PPOgmiTtpw+MFh8sYnctp14oTraGbND
lhRdPqSWquJqzQXuqe5t+W9t6Tue7kMDeZp7GqU2IXNlAGNTzRPOSrt5Gyp/RUw8EaDCeAzZtiL5
VvuycZpViBVwbToxHyMv37C1uhYqH1Hj603OSFiEd8vvoPWta9LvlvqtUeiCpqyDs9K/gPOlJohZ
HFXxN5UnZtvMwSunM0oVkn0oO0jeztwrHcpXnUvirbn8KO1M+t9wEwLTbMPoYubeKaH+KLnu0Ty7
B7Uk2JUmJ6n2bRh1qE2X19nvRjLQO9zYQ5Of4XmQuSLOsWc9odh5trGsGkLfdbUG2zXSSATJw/Ib
9QTd5EN000fzd2fN+8B9TgoCHQjRaBL5iOr/WBIs1vcPTjcde894b6bv2tSX1nDeGo9tu1s792Xk
HTxCvxsG/ZByPGRMPhrsLnh3yNOhlMBjHkiwhl16lRyZzD76j6Tx91MX3mYSPR7q/NXErGYSiF4a
u93Ukp4oXIBLXilvY7PadbYkK/ZTKVwF5XQm6eToLZ/pyCheR+Ls/TbazkreC4EbPGmO7uyfer+7
HWgnAsooaTYX9i3Hqs1Q7rH3UeMde3WBDy5tmGRGQoOEKS4tw/s2Ku9DGXN7xtywS6se21GzBcKH
ThZfZUTdlNfGWYzoUgDiphRP9iXnn6YmzbJW5rnw2LCm9JmbILbuq1acsjl57Zt6T8A2PsnYvI8H
REhstujb81t3YeX76OG5tmEE90X1xol2HNPr3AzsuZP3AfUO0cWUcBBmExIccB8gj0Qs9GQF0CTd
S9Uj2VbeCBme2F94egMyEfmS1OUneGmiKviMDBYBeqbtHyw2yquKdefOQ+GIA/wP19UXOYB6XWud
b6avGFHJOoz7bxOVUYYB3c8YYQXl3iLUjGS3yNzEVv2aM7bsXJI8MoWWHUpftjM6rPHs2Zl3kXLf
vYxCCMaWDKRFw5TRNsCbk29e5G59U4G9KQq8VdgWiCljb51FBtm5uNdt+zehQQ84p7cMv2d4wdSX
aYjHhOgtw3HX3eiZMNAaygLwrZGNvQB666qwi4e5hxIXlhWSlpkRCWDwqNQGzNFTbiNJIgCY3ZPU
+/TiGUt+IxEyvMstQkc2n8qG6xMxqLeNg9lC7AOURBKazfYX3NiOpusZItjh35a87/8NRn/6fwSj
O/9XbsuZ87H9Lf7zP9rfhDCg8n9kqi9f+i9+i/8PaVscD8o1pRI2tpT/zkf3/+HgUQBPgtHyvykt
Bd7r6N//zVH/sJTtOqbjS8+SQln/B+Ci/mG6QF+YKoJxMV1H/f8AXPyF0PIv3sq/0tEF00TT9Mhn
5/s4jmv/T6wKlRnp7LoG92uxT+3k1Nx01FWOFaNjQZsP14vdQ9vtkDpx0pjhJncJa4Z+RcylU49I
KspFWMRgFFxZTnwUkrpkAM5gVootTcWAmXMzTgQNSDmZu5lLbA+kb2214VecFQfWMFuidfTacuJz
aDscYdK9+BJeBorOVdKm555BouE57iFc/JJjLE9Fnr+OLkdowqO80vN4SiuFHNEdbpEPmTe5OShA
ZTivmmYXC8bASFTTh8SDo0qi8sb4L/bOZLltLUvX71Ljiwz0zaAmBEiCFCWql+0JwrZs9H2Pt6ln
qRerDz5560gQQ7iZ4xsZGZkZzuPNvbHbtdb//Y2KUqnruJun+W+uVTtJmqyN0tW3MEQxDYWoS85e
wKaJyukDco8faOQfNaMJ7+EXH4qIA0Q3NJwD8PCxTTBUCnpKPKPV80iZIoUiOiUx+XBrHQUhh64t
4pEcSz1wECVC2iBoXKlbkevSBNhaiOCVFoKrCfkpzIbhesSsKPFhvvz/pfyH47SylHWmPVve34Cn
f4Kbbr6nv/7zP5z//q/lAp7/gb/Wr6T9Q7IMCcaSzONElnTz/65f8x+iAUOJh5lhgFZV5pX9z/Wr
Gf8wNCI13DkNrF35j/9dv5r6Dw1ckq5jTaHqiKbMf2X9LqhIqsz+IFIzz7aCIa6uL5YvL6c+jWKE
pqV4XQQnPxY3IqiyN6Nxgb4k8WvfbhIfWgEn9Za9VCFVABoHbjSpHGUHfHYfceq8qBtrn6PjAcn5
eYMXe2WJ8+gpliLK85///H5PkQJsKOn/jDGWtGFFr9BE5/JOLK5j4/h5ExIf52OfLFXRTHZlSZUW
bRieXsbRfFbLAE5wK9o0p/IIN3ur3AjPEdq7I2WLNtJ56xC/rLS92HT/jKck0zB7loRsZtF2qAVw
pLlK2kiQ9/IW+kvkAKa11Z18BSh0pbWZjPVmi//QGpywt6MZVUS7cSFjjmw7hxiYPW6bWy5DNsVk
8bX6OtjpQXS6PSEiTHv8HyvNz3/9h+Y5Aqn0lzWFI+Z9840BPR7aPwUL0iNSekxPkSxvSE9iym5T
e1semn3gVntzu9LwpVkLBE0hMiDxibXFrC0t/I+SptFtRAQ2kuqN9MLjZYPidFtcG4eV1uaVtuzm
29YW3YyFCZpqCkgTJs92cDJH+tG5gk3FxwEt8q/86vP2Ln3Ut80tPmpc5lY5zM2JR6jubuVqe31H
svavu99fG+HtX7//LXjt4jJ52868jN4sxbjhFFI9BlHexzegUG3Fzfe6DeXHydxmC7rVnb5RsbM2
nJeWyNt22XXftqtrBs5z88cTjKOA1AQXNITIEMq6V5NnOkbEYLJuUh9BlW79O/vd28bnwX/T6SmT
G8L0NB4dkJc+eQ6B9kfFBinu+Lt8ZYjlla7q4vvWRAmXhGSitRixdO5WVFZ2xU6yIAf1aHlg2LgG
oaGi+Q49beOJ5FDmZDFVUdyp5nh5OAiuKjVOVfH8zNa2j0vr981gzCfj28EoEypQsZDRbSRvfHky
66Suf1jYHmyQKmwqO38YXex7CE18PsWl+Rt/sqT0eYG/+QxIQXtFLZjjcPN2kDrZvGBlX6uE5zeg
2G1CWXZ9Ts++E611+uI3MSRZ1bhrczdezACVwrzIwCPGzk6+a1x1LvvGHfx2G3TD7efdlOfv+6Gb
f7dlLb7/UOSU+YW0pQEmS/KTgi4aeT5SOJLu4CaOuvC7kr6GULqxm/PDnyosD/2pNvZFhhBJPHfy
aOPU9fnPki4OgSlp7Nkm7xBr3vDejH6B5s7IeKTY6r451HcUUNrJxtxIz2jKV4Zg3ok/jMCbphY7
dT5fu0iOYuxbHf3qWs/XDvsLDZAdklQRlpZJyH4xh8ehiUIKjbH9Zg6TM37Cr21TOphTb9qzcPBu
1ibQn3fToktU56gStz9Zo9ZuMXpanIalkBVUKVHZ9yQXufhbpWAfyZYfkrYRsWaJRGzAawQLbYkq
ROsH45lK/yTelAze1UQOGwPCykQ3RjnpCM0mc5Aa9Q8tuoeT2HS6jzGINz4aaao86dho37VCBbex
rbXxSH4ySAhKNCp1aF4rfEPabjgaLgzPqHe6rQ9rGrZMaXQETnv53ijRRcLG14wXgWA0hqceQjdV
rhGm+z1lHDGCEsFH8umLwOmw86YUDsXPl04pQbRTaOaf8qgKeZGp3vhkkSZrtwU+XJQQGq1hp+10
LA10SruVaXrp0wI/Jc0nKYYqmotPW4YgLIDTkvAk9/MbK7tdtGtcIkeEU6c9ydj/l1Px485kiKIm
m7piiqIkLXemuiwrYNE0Ovxst9qutvmSW9JsNnyKLUjSLXZjW3GPQn1tY/rY3fctL+ZVbiB4lyma
tqcH8Tg42k5x0z3WYj+N/ejgyrpbbfHjNQp1DRNYUeZ7sr7cCnnKiHrpVdRwHvRjuh1czzU33gb1
ruM77dqeP//+9+vmXWvLzdDEPmSugJwvq8jeKdJwJ9fiFtWij99E28z21kZ0vph9aBHmxV97vfEn
QvJmnyO+loVTRv8aZ76ewu7h/T8GR2IP+qnZTlvoE8IVsN2N4azM3YtD+6bpxQFnyIMkUovPNNop
u2I3H63OYPdO5M5jW1sr7X28MxqihmWiyg4oquyH73f0QKkFg6oiIJQ7dvR9w52RmOE+WHm9SR8P
NNoBLawybQheLW/8XpjKeo7rD3dGcw8azfV25SHiprB66b40gJo2P6IsU5TN5WyRI1nLM5+W9G/t
NnTr69T+Sex9dFJHcFZnyscTkX69aW0xfkXQFEEAet2WzgASNopLSQsnonCU3bUX8IV7N1RlwnKS
AmLZ5BB+/628KVW11iSFPJ9YuC/vBHVPFrazOxfRhEM62a7s5FrF6aVaWREXtph3Tc9//mZBdB2F
TSSEMUMMnrISpl68ssgvzENVVxQAH/OiY0zfNyCUU0HUEMVfcvKOkqse+p20XR/DS/1428ziiTQh
hc7wilJtYWxvcOjZ9339a2UFX9g86AoXRPDcMvCgxWfCpCPXPI82qE9zwfbM0REcE2000IfAHQ/y
j+z639mRNVki5MQRZElItt+PX8yDgRtjinzLHhwetnZ6bdm1Azx1G+7WHpoXRpHGFC5OGkUF5nJ7
5FagIJENNVwS5uITqqXEtfjSWhOLbTBVKxBVAhXdFbxtHl8bLb9f+U4XNgpQ6EQZdFmVFG1JDzcC
QR7rkOtYIjnZQd1KbuMmv40njCt2AVyYleaWO6Ai6vNs+BPf5xst30yCUhKxCwz8czQLhmd252WG
RRlB/VtsTBdMMv5Zs7sCnrzUEuhBtbLCpOWQ8gNUlQCTbhpUhsn6YooU6CLTXsUHcb68h0e13OQ2
Clm7J0duV5tmn+wDfeUh+ydk9vYkXTa6WHC5lzSZRm20PdXH4jBPTH+b2sBvVAy07fn9jLDmsLoc
LvZ1vobMMmCNFf9+OVigaWVkOng9PQuu90s9EmE6Zi/yo/4QswjT81pQ5HKDJGfI6FAnIS7PgSQf
PM8IQQelaJAyE+2DVK7tLMtn95/BtP5uZLEoSkFu8ImkV4KLgHGHN+gx34O+cdHj2N4XENzH6Fpz
Pp+4y5152ehiKMdcAEAe0mhywlzEpa5zVx/Wd+Y5aPRhorzp2zzAb04YpR0wGuwYwEC7z4uHAD51
5iK5sVPt+vMOSWs9WiyECndR9NX0KDrM0YMv6HjZMimT623rhpr4lqsJlrZ2dj2Bj105ST+8of8a
T2O2WZjTActtR4RLBWkokYjSlTf13jxQa3XkzmVndrDS08sd/d+mjEUUwRjisoX+IXHp8vbtPt2D
1CSyunblmsfr46f7u5nF3M8ErGblGsm0ZgbyY2fW4S/Unsq9FAdoZj7/eGttLZZAgCdWhGmORBnf
7E+JfARrx+zL5418uGnN30gT2axnIw2LLMb7yViSb0uqgIFT962+6bC23uLYwpVyM5EAoCzTwfPy
e8XTavX+Py+n5WBqvKk0ZgeFauL8Td+sg1agDEpAPATfY4dF651s85LcmU4lnCj22WV7Ye21fGlI
37T45+r+pkXE1BGWjJwLxhn++S7dYwU5C+1P3Vaxk23rJqif7op+5UtePI/etruYNrIYN7KJ84Yd
qZn1hCgfno2CFFkskpSS0jp5yfOWgkZPK13dxOg78WJUSpJaNW6mFZwb8azfUwAef/75L21Fs0kK
xyWJEp647z+BpkHVEmTmcz+0mz5wE3S4LRCuEAdl1M6fN3bp4Hjb2GLfg9kh+21AY2VHVW1yjqJ+
bce5+IGJWZLOJzupL++GalCryugz0OKxOSC7UDeBg+hh32wR7tjxHAz5oayE7y5/3TeNLg5+IChj
oJEhtJUzjqEuoWIbNsspP1l73053vbu6sV64YHHU6xJXK5595Fjff7ZyirFHyGkRQM6x3sf79BS4
ODY6q4mIeZNZrlEqJOY4sG5gj7BoqYeXBetDwVPlNN8sJhfGjy3cMZZOZq/eZVZaW67PAj9HKx/m
ft0NzpxmaX7AUyPL2jzhrLcyWZZRrHnne9O1ZTygDkXW3KCCmZmRhgbmZvAOe9DBEf/tq6aspKz+
rKVPhvJPmvnN5iO1sB+TGOeDOe1p7MJtRRx/O9icWZv0nNjW6+fL7eLW/raDi8Xd54gtqcgReURj
teDMoxlT8CkVx/iJCviNvJNdvRbs9od5s5p+vHSB09EuG/xLVHgPvJ+ig2dG1DpyqSEOCZt/I51q
G9jRnpLw/XwDB5qHc4m7djm9tAEgYzdMzJ8UxVxuAE1o1VaepBJSCoxby9qN+nJrJfXTytiutbNY
86OVhSiCmandl/KmOaHw3An30n74Hd7K3POxQnHWzstL2yf1lXjjzm8b2Zr38jfzZxKUrgKhB6mh
CByQzu7YaA+fd+tir3TNpOyAmg51ebU35BaRT0GBe6b+1Lwna7hXEEz/G22QVCIjYVJKbyy6MVL6
j4hvnhiG7HIc7Eoz+w48fGW5fRwtQ2ZyU7OikVr5MFpGgCOSUQB/SfBa2amU6J8R/njbzztzYe+n
AWLvJIhk3tXLpy4SPLP2gmgCTotm558LG6KIZSPV6x2FMNV6KO5C3wwZ4v6fRucQ2fuZkEjwXcuQ
R2Uj/kRbParfVnr1cfEa1PYolmRS9EOEdnGbLk1vHKxEGzlfcK2l4GWMNpzZpQM8azteBXv9KeJG
uHauXeqXSiU3N0J0IYzq+36VoVbhu0FFqaCcsvQwaDcr/fp4vhiGRsEL/wZ9SvnR+wYQEFtWH/K1
xCMay8RJzsRBNulB3SGLF/71cD7BB9ozZYKYqmkpy1BwknSxAoNlJFTVb4Ovc/rgJ/KN77kzx/LX
DrSPq/d9a4s9qZxGKdFMgcSB5QGxa886AGtJFtYCHZc+09teLVZwThg9bVIQ9mWrAdP15PhFwLns
AewhsJOg9CB7DECaem+6STBEPTcats5tXRkgEMfO32QCWhTkxvFKovPSDzPwtME1UrQsqkTff95m
kJtRzkxscz2YjUkijruACv2VWfTx3sCS4M3ChZltRVrGpkupj0sd/B9SfuFQeU9K/UDqEA1J3Yuu
6rcrV/RLXxWgPSfovO9Ly0T0xMMNgWPSY4T1oAAsNNsverGy71+4KhgWlzyd7dji6FyOnOX5hZhC
6barL9HjcBpvAHVsAdxXGxzTsw1OSE5G2VD6w/v+ry9JWibQr1ARqBEQeP/NSrWTZCCOWHFvOues
7bJdvMdk/Bhsg81aYPLCUM6lh1xnmSPyh1yeGk5CLdQAoZvsbPm4puJZs/+8Pxd2TpqgqJnovspr
erE2tDyPRoQvgOWmc1a+WPgbC1d5tdIK+R2G5f1lkg/2pp35z99cBnorHIJk6hg2yRRIjWhnTzQP
1hTedJV21yLwhA4lFaDBShx+K9A6pt980dIxpyIZ42MM3J5g0x8j6vIno8t+GpJ3m7Nq5BECaTCD
pcqcmjExu85DSP5FikFFfZUJ5Y3eAbFNUgUxQtm48FwQmGbDOcc1LlCC7xiwIYKQxT1mGJDwU+t2
vmOCBOsAPHpXamDedCgHDJ0AcGQZkLYKymji0XfYtq5a4JypjtIkip+wTtirkLCqvD8g93zMUPdb
uPcVqEVbzHnE1HN9SC9G4WNpIe98pXzMfOqy8h/cA908h8EoeC7udZsMGePQHq26PMwc3Qbb9E7D
uw3V4aS0pzI5WhOq7dA1za1S/2qtyJa0O/R+OwWpu+BZdqMNm8zDK6zA6yE7tv1N5hHqBV9HsfIO
eymvVoAZ/ZKn/EZpKLLQ8zuvRDMFO4YLl9OKZbgbLa6ICeImFQX2pEivHaZ9TdMfvEF0fOySw/5r
kjwY0IImQnTNVG8i1B4SGY4ULKiKIhlwObbPsFVsAEXYUgJwEeBCJeKLWPPaDA+xD3qvsr402mPU
m5h/3qK3dwbYQw0qj8pvD0IYlJucPWwTtDXqjvKnPuJv8UcUqQm3MXIxGyvjp2Z2g4E/00v9XpxA
ggv9GULLQ5Rbu0FNjjXCqm6IzmGIvqXHbqKGqwV/y2y/GcWwy7NmO/MmsD7cWl2y1VDClgPbiug9
g9F2ugDKs2RwbTr4kYp/uY93HsBDf3jG4ceVjOCuMasvU1kBBfeuI/NnDLRiggZSxdXt7Go51sIx
r38LXetSQ/Iqdv1DF4Ahqvl/6HcqCtIIJ6YRHZqWVE9WUGNRfy8k2dWMYhbN534Q3R4R1pDFr33Z
ImUOEKF2mxlW1AFA89L8R837CQc41rB5NFFft94XGeJFHwb7EENspR8xJQcsZk3fjPmUi/czaRvp
pFKU+MoUINu1rZyGJ6G5HxtssYHDHayw3jVTOVueDpglHrS6hwh4Z6SPgoImLoVGrezl9DXPMT86
5ZTIi8l3dAp7CuzvxwHDGaOEJSpe48Bod8LXxHg029DuECoMA2IvpMENdCUJbbuGy42f7sVAgvJy
7+GLN+bHsutPYHadxkPHqVMHmz9w1u2L2G10fxsRqsW+EITcpq5GJw++ZNlZrdN9K4wvZdshMk3m
+Qz+5ahlj3HwW5tzf9BZsHU4Qk8+Gpg3gXnSmmMay85soDnBJhqL13I4RxW4oaTetTG548By4+Gn
wZPbG6v9AKyyQZbWY2VF2NjJhn7rm8ozvJMHHutPUmS6FbJIKSm2iflDwqt2Vm2lRucqJVtuX+3K
eNgMY4UTZgWaXLouUe113eQKIcCz3PgCeGxjRmC2glc4iDbqpz0RB8eonUyH7JXUD5IGUF+BME85
C0Exvf3ZAlcyg0PuRVd9bZzSTgEIPyP2X+FgxGAyhIdQzXeTKn2ZYrzoCrwMZmorFYIDUsqxlWlT
E1ygi5jMqcE5apLvyM4GhTx6egXR+ZfiBy+e1+GISRg2cHXuwGr5raGORxrua0m0oUg9lyzOqZyt
Yuori8XVjeVRzp7i/l5TeN1gpOAXGIoFP/QAD65R3fVjzqJIrrMUnz1oo0F7jBUsVXibbSUdKPZU
INlkZwh99koLDYtkKNeDXxYnuQrrK38mdtSKH9/gDx61WwhLw4lqkeTcqVVwpcaSeGh9EZy+YBTR
V80KVeycZiJNJl2VifoVHArCMlmASZ11r4HUXod+e9QH6wEXUux9M3hzkEy61LxrY+W+sWajlV7f
JVqh4LHib3QlvUr6dldJezyXztC/vpcNPJUAbwGshLzilIrxXtevivrBiGcfRRwpqV9lvwMF21/x
Zt4YEaiNfMQ7KhsLCE+1F4EOxo5X6rXQkWJwmAgHrkhnlscuVdkei19JDEHNN8Dp+NIr5rrPPtIV
HG6e/Fa0BdP4khvlazPJiSMrBqj2oDtHQXyOWrXeq6lB+EHFf8dvO4xtVQzIsnKKXsPcDBEoSCkF
/UI1z60I4qvtwQL4PUjaSImZmrFZNYqOe54MEcTMx3zX+GUIJMnXbgQkFcdCjPsrcn4wqjlhm69G
ngSujPUEbBVcD9qiZ+5UGG2FkUWyM5yp1EVq7Ka6okZWb6qAjSAh01xJgQ0tNN2IZTzuTHkst6Ia
od5LkdeNXak/miPYtbQeOaM8rwJBis2kkLTC9dDAeao0GI4UGXi7Su+xpoCY5fYWbl5RGUoOFi9Q
XErw+L9xjqfIfoSTV0YF7PcSYoIE5udagZp8UhEsbetQNWxwMNV97Mf+ySj7cFsqIOp9vQCnGItw
1aiTJEnF5Y6Hb5YOgnmOh9LlfMaND8um5g54Jsr+fYpE9FSOYnitYhLwYtaY33TNqVUNsNZp0CP5
HE+y7zlYlbiCFp8xSOCobX7mfnPq/AZXXGXL6sBwMdsThkfWaXXZXjR+RUK2tRrLCXxY9CoGErXC
9ppK0c0AMhsrcBEoT2fUsAdC4RHiDA50Tacc1GkQtp/fMy9eZU1F4vI/S3CWIQBZCtTAkjDmq6TK
Hfr+SuvjxA4T/Ho+b+iD+oU3LFqU+c4MV4lH8/xL3tw0sxiqUKBxGwGsMNczcYCDNd7MRSvVXr9f
y9Fc6phEQSOlWgS4P5Qe+4YXE7YlM2D0RvhbFXooCGpcBQdfy62Vl+yF9yIFJFT4SiSz0dksLuuR
3/I1S55WJPP0h9GIyyclmJSVT3XxcYXTok4IQOe5uIwR5akh56Myj+B5LuKmJOyqvgYMQMceOhIT
1K2cPXvca8XKt7vYvzcNz+GQN5+uCLWBexq2AlJthAchgz1jKknirMyQS83AW+XhOIdU5GUNqjd4
dUTRCVZPf5LMY4vExSA4YIen/DDn8aSviOI/b/RjmyZnkUwtM8Fe8jzLT1e2Mv7S9YiEpqICKHg2
EVTan7fxcSrSBikCnZArL/3lGsvQt8dSK8NRsL4LxrSxKEk2i2HlI11YYKZkol2jYoZGGMH3Xykf
MglxaodNkepBj0TfaU+Ff2AlXk3IloZc3AnITasO1KoeCD9li7qOBAzN572dR+z9i/Ldz1jmXpo8
ldop/PMzTkCJdpICtxej6edGK1bW3cfHK01ROoy416LDywnDK1XRMakgfjn7cNd3ZF1G4S6Rvwrp
sQtXwjUX+/WmscUiUDQvaLGfGtnWb9XkBTNgJJVQN4Gd/fp8BC/NF8rryabL+pxQXXxIMcjiMfJS
ODKRyfuk2GNKBV+tvP+8mUtT34QYrc4RelbbYuoXBH/VHPCDXcrHQv7e1i+f//2Xu/H3378ILcBZ
67A8AYcjZJyjsXSFdSEo4Xz/eTMXQufzLPi7ncVw5YEox7pFP6TSKUnHH/4ULl3BY58q4k1/pRjX
QswXsnDvWv0jR3mzJ2JkpRitRKsGRKTvczGcvxVsECu8ZbeyU+zX0jYfI0LvG1zk/q2WG3Kf0WAj
3YwqvIPMaZtfareWhZ7/ng/r9+/hlBfzXBeyoVMm2qnw+dtJLu8/6reLG6hWq326uKbQ7kpI++EX
L4N25I/CaRry0e6wW8BEfWi0m9Bv6lMdYUAiCmrsFIY+rcUKP6a9iX8iYbGQsigEDRexQp/tqVXm
nM4cK/TduaKo3wl72V0r87lQyzcXEFgwCAipU5uyWGOYn6ECiemg0x7/aspzClRQ2jXBZVd0DUde
KWC6tBxk0STMSwCbVb28JQwqh3QeKBP+NGRMRWSx7U181B0MLDKqU3ikrcopLqx0Cml1E43OnPQz
FlMzLkySQGE72XnyW9LPJQ8uX1v5aGttLKZlZQFAM2bYR9mcsA0MZzCwsZZTvLAlUqQrchMm5cuO
Mv+IN4s6kdO2kHJpsJMO713vKa3N5893qwtHFlcNk6ISlDaQzxYtKH4Y8I7HJDfLmsMgY6LsN7x6
MXL2+yuj/Onh0vN5ixIlWB+X9Cwcxq+HaY837WK+50Wv6gE+67YsT+GusErxSiuyRwD98vUo6feq
knxT5PjcalgqJkGPzTPeeBA3x5/ceb9i3ITlC84cm6QsftfJ8FVqzW9TFn2f38BOqCfZD90MINRg
ygD0XIYWakDGScKzMSdRguGVcgyMLDWCJpOXHixCI5aiXI2l8U2vx3t44o5l9hSHiNrXRCByNpgE
Ra1iIuiqwADCZbXyzC8d4LxOV0iFhrwJJVyq7TQNhW2Xd+pG88AmwoaHLZvK6j2ihsbOLUZWTpvn
rFCATWOdmiD0dxr8SJ126HgSlAH0i34Ub2SvJ+mS91s9S1S7CacRkCgIaETRCCQr/qm6Ne+9IO7t
NJsaHsTGU62ZblaJ1+VYXnWjhZ09sgITk44iFh8JPLW8rEmjEVv6PbU+ElQJA+gs0xxlyr/BvlD2
aQjfwkuEnmBk2nl3eqvfGWLxPW+HLV5gzmhK6dbH6sBGNVEf2BVT3GE1jKLw/HOLWHnOy+pBKfvi
GlhkcBwUI4c+ZOinKpdMXEe0aJv40a3aeMC0g/EZSFC6VSO8BUx90o+GV6tPWgzgMgiq5s7Sa4wi
+rhv7G7Ub61IvJf1ngCymAhOaVqvSaY8BN0MhsqHxLGC6udUpMNeJTDpxKHxO4HbY6tiOG1jXs/H
WPBvoTSqTmQCTvIZK5w3MfQZJ8L0cVBBDKi9GFQe5ti9iSVjWQyk/vA76dK42GqeRZTBn7SIgjrr
R9doyQ2ZNO8B/wkcyhsP72Ixx3e0SP17vxYp3k/znY7Ll0P12wEW6u0Uzx9MqL6CB2daZTr8b6U4
NJFCStPTX6LOM/BOQPqpYcfrhYPdKR5sLu02rsqrPAMF2MdQ/kuY/xuimd8nzXsdu3B0W7hLMGBf
5U6me/mDEUnXsqztG6HZJlrw3OmW3ZlxvPWSOnT8KHrFhyd6KrFYfCgDGpC7otw1qpbYmaadAhO7
8LK/4UbbnMZKL6BOFfmthhEJo6KcWkJzphLtyuhX0XVXpjXsOyE5Al29KUbjRqxr74YYtCPXmDYH
ZgE+3mTiStmVrluPuYcrUzNdK1p4ozbmtd+0T7lIxCkmz6HU/s/Oal4xpHF7DQxerWLJ247l71rD
8B5X6L2ml7hLY7SpxHtqgbGZz7dW3B1JRqDsimLspliHMB23oj/uqSUHLQPRUfQPpdI9lAUI+aqU
CGg35lM1tbdhph/x3+goFC0DLL/Sp4CnQtBWPwqz/QEaBlwo6RgMfIud2noseP1GU1s3wtDAk9tD
Nwom0TayAjLBSScqOskRIx+djyne1xMR05QHsiTfKv10X4p1SihVcsXA/+prbXMsku6RQjtCQ8Dc
DS/Bwbfjf3S3jTo4vmbcYncdbQoxAAZWwvmqv2lBdCdhAl9WNZ4z0Xd4sbvYG3EDKU8lHiW+Ne6y
3vwhDOmvpqLYQZObTYW3muolwY1sBRl83fR7asDWyspu3IAjwXPdgIhlSJIjQxctCT92geVt5xC5
ysBnjeIUunhqotSN2/BpkkCcNhUaGWjvVU1AqdcE/N36Qw1ZEfUHkTuJBtGIJfJdOSJzxyP0R90Y
la02uHskGVoCORz2fs41NbMK3MJGIvMaN9nHoSdpgsUVKz7Brq2G+QhcUdy3UvlitBiBl+wPYvAw
lAC3zF4BZ9ZGDpzvs9xgYqKoN4rYAJHDJJgJUvcwHpW8Ivpplg++jyQFhh16PN1vN4FvQaetdkOc
HIe0/JFAUKzDAO9Ha6h2GR9kKw+zs0yb4o6ggfHWt03VfhVLsKtyJf7uLa3ewQIKTxFxfDcXle41
UXwFpDmsfSB1/tFLvb0QkDYdhacyqa5GmHhGilnAJhNbYabGPxR6eV8I5qmV8+c67L8MLLMsso5T
MJ6wccEboxEgJ4nlVok9AqaZNzxAqY12YjwJruX12Z3Z0kQhT0dhqH9BJt/rnXDbjWCIpEJXN3nb
buMwcK0iw64zOwSZ+FQVlPgkUsYGRFVTAuzb6OMbC17jTanKxbUqjJQSatXXMqLQvSQ4zTN3W9UG
RidZ5DvyJA1u5lvRqQl96yCDsH4yJ6yQ0qnSjqNKsqzvjmEDHrVKTQ/z9Kh3ajWsIIeX+BU3fZDt
rE7r/EPVFyrIKj0sKCORkkbd9JJ5kGLMPdErK/1vv5ZerByXAdMLsJsWQCPWOGGm51jETT31v2uh
cch4PCrtdKN01v28aB2kjDJOJHOmrnqUxlhhaufdV3mo9G0LmsqhIOmnHKjkCwtYjzrQe7vHtaFQ
lNs8nl7iIH4es3Hc8+oH4pyS9Ez9kjzS9CINgLRKob5SREAJnt645FR/h1DVd0app5zCIBkT05T2
kgjtappwbJR1QHwyjhsu+3zgtvpQg4mMt2PjPbcFySlkTXOOSEoczEa/1aqa2ga4WBCR5knL2xtv
tLg8VOE1HOCEW0T+NGr6nUWKbefr7Y0ppvJBDOWfQRVeqZGKGZt4EAzWmzTmEeGC6tgF2HnGMpmp
pnpIgrxxDGHAL2vQfwSCSZLXpLbHAJkF9Dh5rCYgrUh4rz0VT48KI4hBTM+iVdxkUESIq+N3Xusl
fM6+POYjFd2jmL4qxoQ9R7zVWwtRhoafB3vHRpWyRx+heu2RifP87Fsblzj1+uec85WL23dG9VvT
lbcNLjxWEGMcX1FonOO7kmnYGoSyd55xu57Q3whpLBzVQKw2nBbQulT51MQNxj9S8LUaUwSVg7kP
SLZz43hJgugUdeZz2IpfQbfDwTc4WItEHYnraw9lXmDeWp2HWn4S4/BZ1Lq7ZuhfOKavTLk8V5J+
1DM4kpLyJFrjsRTUs5YRC5wS7zlJ8jNAegxtY+sspFq5pZzxKU9hzRuBTD63x5aYLPURDb85p/Eg
lSbNcch5hHmA3HNP20typTpQ27JNNUBJ9vrwyUz02q60Rj0YDWXDJWdKaZLVHKk0JA3LSh8rYYe3
93Od+1edorzmk3BOIdrbuJ4nz2MYZeQZdcXmZvGVKrStUSul07Zisedic5wt+IQK8Daukjo/wfBL
QAAhJo5l7yJgCPdy5eG7VOnXola2zhRoj6Eg9lcY9MwGMriBQqVq+ex4Wdce9JKoSuJd00S3Ys0n
Sie3C3A/VfzuUIBE2KiEQ1oVE+UsMm6rynyV++Q20tOfFUkcu9PL536MIw6J+N6Lq70XijE1CtFD
X5OWMcLmagrSr5wpvzpLPjcJegam0rEk0r/BcpGLuTaOmK821GOpSrQZ+vhomGG5aYb4J76038iY
t9so5ywSg99sNV/UElFA2ytf+2GUCDAYd7IkYJTa48sNgfa31Fo5bqg1EARKwCKhxRyQL6T65M5B
VGI4nPROIWZfCAqU0HrbfazKzxaLMBIV9Q7SW2kLpX/wJ/xZeaz0Nnr8yIm8RLPHlHwfwpv4ilyW
vgkhPZCkN5VdlHrNLQb3rl54LxzG8S4oxcPk98HTyKMg6kbRyeThRau7yIlrD1xPgFvDIIrtvraS
bNelEJo1yeu/9SWmkm3V3QrekDqdnIeYf3jCVdSaj3U18CbiLtVW0Z2X4OFQ+w70c2wv56M85Qos
9Gg5+r7VXdYWZZ/FdE9JwWxLwkBNKX5hsfEoC6CGTVG5SZP0xjRG08YoiPqO2uDATYhkq1Tf7jIF
CH4qx9ov3A55u8QD0tMBJiiAZvZkLOiHiBc0pr6KGoZ2LGVfJtwGrvuKZ54uRqkz5MRuw/6Xl4Ov
NuIUSnmG6Yfl3aRm+lhOpWDnsr/XC6Xa6KGKuWzbHYL/Ie28luU2knb7RIiAN7dA2+393uQNgk7w
3uPpzwJ1ZtQN4m8MKd1MhKhhdhWqsqoyP4PrUlkOP0Kl3EZ9Axid12CAAgRNT+GpDOq3PNK595Tq
nS93xaZs0muAaajV9kcjUJ4ar31PDBW97ER6VyJaDmVnVpvG56jPFBHD16Bhs+uuXYgpE6MGu55O
XCf516Ve3lRZ+oXEgPWyOvgY7LSTkHe4QZL9Go0P7NQSxA2N5DWMEOdvitTJQSu4onorxiG9X3Xg
67ThOz0BbNcg9Hixe2vgPCuCSjTaEcIZLcTNODkMlqqe7FIrLK9KDvh4yhhqzCvI5X60z0sD3BD3
HcCLKmYzBniTqovu49FjJmr5ZUA8ZIOD1X3li/eu1bwVXr53vaLFTROz3BGrBafmdEQhtuTGO4ov
1MrwRcLL5zC2YJ1ZDjgGm7A1GzAuHnyV6xGPJRxX0QqRfcu8y7Cit3xt26bmIWzEzaDlG7kHdZFU
3mughdw8pTS7CqLs0cSVi9pK5GBiDCwKWCSeP6WydQFEHwIX2w+/ZYn1hTi+Gln7aLoCP4HSNf1z
XT4UY4f7lxKXT2E/IFtb4LYVqSW3hcaaXDmzz94QPMbsGaOun9sCo+6cgmnhXYc9M4mUPHCCkfd+
j+lh3vZ4v8U9otAK4kwg1atDZNVf+6L/3o9CjAylGV3hRCnZZdBxi09qurE4TGFrx/23/WhSJJr9
ivs21ZdXIxXdJ7Ji9ldkGvFLi0XuC65W1QtnX3vQ5eZDDvuEN0bp04W1JsiB+BJmCi99CUFJih5P
gapUf8l61FyP4ajflQHS3mo3hjhapzrPhKxNQzgzssWNFV6WccAnpeBfJEL1TQTHB7YzRmm37t1d
KvbSZhxlXpVB4On3pSWYD63R9WDwFW/HnYhTj3bmtlS6hP9f9hwaJg6wmlpvFCWWrrKIZntuZE9d
5B0agKM8PTFUzGQgStjimYOZvAq60qP6O3ZHlOwLJ2hMWtTAC+xYkLgNuf5kJmMaWM6XunQQwvjr
6FWurbtGiSMBz9E44ywP+alOUenZtaF66bXfBFh6d5q8i+qW+2nlyo5R8IRyA6TgfVWQ9qXWCFu0
tWR+Sn+HGDnQXATz0Y1n0/nKXV4qn8Sc1he68bIGgknPte8dZ5w5ThfH7JoCxjc1Ryw5FJ7cPFN5
D4vDFVOoOWleAxkYTTRy9IIEYmWZZINHqjcphrnbbmgMbpyKijh3AKNXdNOXTOx7DzfqpE1tXR9I
gslgjO9qYWjhLmqMRuMF1ETDxhuAX4A8HAw7wyMKMqs++A9Nr3Zb0Y3198FFvqdreSxVWFRlJnbT
eLlwlqrCsc97ke6T9TCBazEPl4Pkk+Qq3QNeDxjhFSYAMNDU2zqAVYrZdld/9gVeRQcLMMZHXWM7
jf6pjwvxUJk3YibrgEgmOyrKJ/JeVprqoLRGeI17JTgA3NiwBEc0DhPJwZZQ0H/tZKo7cj3yphgx
D/02NqbxqjckZ0bk7n11dJ+G0PC/5WJtPFOnaRwj8oBxGgE1JwEAmc2T1rNrqctuXd1sdpWbf2uM
cnzAHtHArpc+r1g3+lZMPPXNE0ByuK0uv3puUzzLKNvvW6xnbI0Mvm3geH2tWpnf2muZskH5dfis
aipvho7KlxUoj61UX4tG/K74iNhWBtaYJOl4SyZifRbFPXZTj6OmlY4Vs4caAZ/lurju3JJahtE/
qS33+8poA7x4A3OvlzrnbdGoLwE157qV3G3vxsqVJ38KgU6lAzbaRvXsVl8ADB47v9hjW4h9rWV5
V6UOyKwJTWurq731nph5cWcYCVr6Ate9JqDfUebdlSQjIqW1P8IqhzgZ11gk58esxXFj6HieUIM+
Kmxdrao/9BAbzSxoXxMPpJCnQpOKkxs6rOKmloPs4NY44GRiyIFkaYWtcm8AaBk+u9zqtxmdEEes
u+ZGrUO8XTwTMXq9/Vz6xle3j74beYSU7lC908qD0VYBGB1d/6uXSMHUltdAWvrGB3cC/Uoktxy1
gv0bB5oGRikRX31BQ+Sw8v1NLgQPrq5zwrYAzAysRoF1dTxVxQ96ysOVUZXuAYtljEAs/Ouy1ood
8HUoq7vU4qifRTmi5pWCRUyndg+CImAljM9WXd1qOYZzvRi9Wa35nAw8rYScuk3auJjouaDi8Gbd
67L+NaxF1AB9CSpXk72XvRAdvZaKjS7k4jb1rew4CuGj0tVvSJtu+gbZS0oRryIG5PZQlEAlQxWq
VMmLIgaZh/cX5og6ZUIxx1euFie/s7LblGkbTR4JkHFjVwCWGW8zFW9pKZuUQlWPZqEw/ug1zFE8
SLG2K7fbrJZwQxciWPQxuuWZr6XcsszNaKiHLG5jCr/1lxCWul005o++9l7TOHsWvfQhiMv3MhK1
XVYI/b5z26sBODwfB0cp2CpYNCMBI4ASdJKhkz/FbYs3ahwUTyEuIY46ebroXiGSps3u1hRVj7SX
8W4MKXbjDpe5oJ+DoPpQAhP7WFTOb6UG0Ts7GCLus5AmCq4AsIWUYujvE8zEbz0V5oLX6fEdLjMB
RDkycZk1f8V+dRPI/jcXOK3d+8oH5rf5Lle4Ghp6Lm3zxFIf9TTEGrFTh4qKG6Jpl7sSS50WGfA8
eAjaz7RCzjst0MPqoipg0MTNtvAfivbH5b9/sQ0m09xTDB0BYXpD5wHUThAbMShHSIvSrsGOxMlN
W8Q/Cbk6aVsDPMLnbZ0asNDR5NsDwFC0vzkQ52FNquiZWusjiG7jhxhIT6WVboA7fm1BrHV6s9LD
X+qKKaKl6ajKMJ1zBEQS+V1bNtLoUMIp/6JCz41RdLMrwWJbXp7RpSYSxF0c1oyJwmvNOldxMeoV
mMqe2gLlLaMVXNuUXe/NqDI0fxvMPMG2hEchDL5dDrwg/2DKp5FnfKQsSRskLPHYqHf5cRLCmgTp
JnbkOnN4cT6RErZ0QzThs89WTaa6XqzoZOIG83pdcPf4S+M7a66s/sUwBpCjifMn/yLdFIZYdbga
zUyt+qhdUII1SAXv0+V5+9nWm3XyudapCJUhbiQhf3W+FmOIrTS/NcCbG3fPs278Gu1FhIuN68Jx
N/IRUNWGRyVuJY5pI2f22t/+D8J3y2M1ZRMgC41VddYcpqYEp0nAlijFn/qWqs8RbcEN1mUBDx42
o+Lg9r5fw2csRWXYMJ34R6Xvcj72FAlFvalo8fPaCGDPqBY3fn0N2LW02+HjIR6uGdRRMBE46xf7
EdBeowOVqqRTC9XyBv1YiAZJHJ8Jo7d9yese3bEB/lxWuuDvgr7VH2lHFQ/8txHeOUEtfQfr2eeb
ImtM6b6re/ONx7v3AmBS2GlFJn8uytTirYZNR8i5v8M9FE3tepxu0JX4RZgKl1oQVTfg04Mr1yoo
VvUmU00D8ehBM+NErAUJww2/F9+MzhqOfYwYZZcH8UekGLGTZBTtMkNREIMVLHEb1R1WOeXoCq+B
YbRwbTAwoOWXdYdEma4/kRp/xjSMh66PoAhGc+0xsiL5Dn+iYWdgV/+p14aAKrZfHGVSxVs6atwG
Lq/vCdczX96nkz87QijI4RMN/Bdy6aTDh+T4fhLAXiN7LeHq4F1O6mSc0hZ6fOcfWVFjKhohSHqs
gybCPajxDSi+iRCw5aG7W6O8LyxduursWJmTC7l8+TwerFOfZhp0kUA0YOjoaE5EQPZSX1mZwLVA
M1hALfPWDQY0GaKCHnfZcIuQCvU5N4C4X/5UC6c9kuUi/6gU/5EZPB/SYOmu5U4kfkXXdzJ0oLEu
fz+lnobQZ1TjOAqppMsKOwO5OO/7ZIplpmsYywUMFkEUVUGxFIDeHBslj72XaD2fBguhXZBTUjdc
LH+8/F7wiu3lOVtad2fBZp/HIwH0Mg44jpG0O7P95OGVqQ2hkxU3rnnntt/S4hWXPh4a756araW2
XzfXWfDZoo8j/PE0lekslTc3eiBN2dRBVpbF4gI8mc7pz0/hNqnRitinik4vdd9oZt1WAtf3yug+
Lk/l4vLTVXT+WADKLwDcWKUGgME4ztfyZxWLLr/SV8ChixEMQMugiOFozy9Hntp2llUQQQDWL5rt
QxBFN5cHsXD/gjryT4jZLSi1XGom3OidTNUEXqH0HJH/ySU08AJK8UgSUUMWni4HXfxCJ0HnBxyI
A9RPNBHFOwhmZrgNrdwh1a+s9cV9ZcAZRodmgq3NwsgoS3t6CD1J8mDX4D6sCBoeck9FFK2s6+UP
9U+k2aGRKKOYWx6RDL8/0AN7THN8Y/9g0sA0AiqH7qCZs1TU48yXRR2T5hberlTMnSR0G8kM9v8u
zOxiFXR52RsuYQI0duMGb6EUD8Bo3F0Os/htTkYjn29Sr7Louhusu0bXfsTIWcvGd1g3T2OTHS9H
UqeMNjvRAa/9M3GzjEcDuwqTiPJi38VlQb9CDR/0hBvQGCnKDuIAT/dU1/dqK2Yo+3vKQ9TdDMZO
7h49DFPTb1lUbpDSwPgtyVtam8a3OAjcLcQrk0bC+Mlq0hLcCvzSwaM+541DuOtHMzn0VlNfW6Ls
XXdy3XxSE715rhutOGqJH9kZjQNbqOFZunFpvuVaQ38sifEk2ZhV3x2TwZffBTA2by3+rhRR0+y6
aU3r5fL8LJ8IJ/MzLe6TfNkF8L6i6USQ9ynCkOnOPYqdneONgZMynIyVXbm4+U3scCa4ogIN/Tyc
msc69q+c2l77lJr6JpLuOvmPzm3YMxNxBieueeYs3WYsdGAqGFnVthr2lPPuNWpfl6duaSgaZQBO
bo1uy/w5MAptycJryGPiVdrtI2GvSCurd6nioJzGmCXowe8kZMmKSSap3MU35THd+Tv3BtLbNjtq
iIataRQtrgcO4em5OqmjWrOIma7GUSO2qK5hzYLneLOHwLr3nya1GP9qDcy8OIc4GHB/Q2IBiOz5
cqC6LAUIbpA6Y5pINAVxikRF4scffKmTKLM1Tq2SNa4SRYyv4Hq61aGSfh9KDCD7n4FMAz3ZRujQ
K1AlRw5rbHJHXFCEB0suVlbcUto8DTL7Np3YqG1WESQRbtwydkRqrE1LxzNbuResfZbZ2dklVR3j
KU4g5SWG4w4IDWGRldGsBZkdm36WqXi2ESTNW9oaW1pvThPsLn/6pRvO6ZTNXgmBllZ6oJEKfA8u
ZgzB/wUTyiL7riNyncHlvhxuZUza/JhWTbfBvpuKiILDXm89hB7u7KlyuBxmmv/5oXYyKm2WRT0a
7d4wYbqk8QfKmU4WtgeRa26Ds3zT1ivSNWuDks/XNi3liI4Yc6iIdzXgpxD7cMPbXh7SWpBZJhg9
Iw7kaUgjFW1DxdlUwWIAfZd/F2aWCiLR98UsYdEZg3EPVKbr62fA8/8yyjTYk2wQgXNNw5goIrt0
ZOekwKZoS6yE+XnEXFoHs4SQ5EEEJhGV0kmKXtrA+N6D29FtI3EyfRPv3I3wBrJy0+6Hd7wQ3cRJ
n+p9szOu/kTdjtfrPxlwznpsvUaQiukDmnhDJG7kaHlldxjT/sEHnOTzDMqc2F7MNnQYG6mntyzG
wXu0PM2OkH2Q13T2FxfjP0HmRCzVK8CiVAQxwtdEVhzZ/5JhBHN5JNNS++XjnQSZbWIfuxYh5QqD
4g/ashJyoDAOLodYG4d8vg6rYOw1cSREoIq0dwAYwUPI+zVtzLUws73rp16mdMRxoPDjWYPvlD9s
Y8vf/LvRzPauW1f06XxGo3ZfkOqDk/8eJWuPuaWxYBtAwxPxUlo9sykrh2q0amSaaGxSxPQNumuQ
yNo1B62lc+k0zGzKwG15QdXyZsyVLRxGO6jvzOomj18yxGqsckU0b2lQyE5iFcMtC+eP2VLTjB7x
BoO9qQmxrVvRtWl+dYs/ucxN4o/Y0VCx0OZRlMivq9EPSeHVlZbhCHs/en9wFFlT74EOP6Ld8w5c
pXGR0ybvVyHKdlWMbji4otYKt5dX2pRE5lsTUtN0ubdEUTFmxzgKg0kgtvCNKf8dKiAXwFyl91Br
H+CXHI0i/iwk+i0+TveX4y7dvqld8WrRcCKd5ADPN6w/QPhDBoXryg04RViExpN222xEXFNAR63c
IhbW4Fmw2VKHmCOkdUipTAqp9oOaztSbVrMolrCDo1dRllamdSHjYbhKTAxuZBHK2vnompr2to6e
iZOHr7UnTZonKwlvIQJ9S4udhUKjaM7bU2o7WFFpyrSnYGr13Zu3SrxfIumehZiduUaMEAlN6NEB
G6n/FHTvccsECH4fP+H8smqWubAWkVPmQaZhTMHszQ48HbcZRGNpH6roNwPy2Xa7yRroT1oSp3Hm
V1egTbkEoWX8qQc53SUs15ncUuQdgrigLr5fXuoLKYlwOmc4KgaGPvfp4vAr6ZAQDp167BWbjZzg
RfFno0KwE21CpC5xqztfclbZQqZNUPrRnoH2ONHWv+8fs2PtyNfrFmCLq+8k2GxD5YGKOU9Pc3SQ
X9QgcwbIhJdnbVpcs8T0U3/0P8OZHxvRACtYmBAIfbAZq962ugl+GyGrtRZqcTBYN5EGUT+Dv3o+
c55QiMAO+EBS/imSb4Y1oYXlvx/VFmxQlF/LJ0EPowVm4OA0mbpJ4gbwVPl4ebYW96rBYcHPR7Hl
FzmCSMYqz6iKaU1PCuEBbHr5OO5HR99FO3BdDyvxpg88/zyGxuVBZrcqVIVmc9aqo6EXFeIRG2kH
tm8fPOqbv72Y8x+ra3v62L9EA7nJJxfJOPMvRLmE3q3B6Cp3Gx9RRDQOMS7JLRXv28ln639ovC+H
pGWJvwqq6/MBFvmYNB6wU9r/w3aS7e4P1p13+3dKqkR7zYHVWJxRKnj/CTg7MkKr5pwsoIuGmFb9
5bmGABfBlEFhjvgzmlD5u/yHBm0Kz3vc4x96D2y5nXWu5Ntxkra+XWRDuxu00J0UDJUKoHHudvAv
DPy5LLFAYAfB3+tp375SjvCf69IrH7S8NR0xcs2HLPCNLbrAyUFBL87WmrG97vMRiSlPNO9qEWpj
k/VIKme96fRKNt7LVmGBxouFT1KZhttKrxT4eVro7w1lQFQ9SeWrIIkqR42mQpHV+3scTaMHNc9a
jOgRhzoMuDn9VWq992D1Xr93o6LdV6g5U4rvs6fM0/PXOiqj7ei73i7QsudUz9CBUSIV9S5tuEkb
s9l2miaCPBy7V9ELm0OnjMkjMEnzXTBMFMN0q+0iSJBujExkFVTqvuLrAicHuj82USSvpK6lu81k
DayrnGFkYmW2ObQgH3ohAZ6FsArlzCMk5C30FAmt99oRr/+g0kw4Q8QHiGNGn5uHJMZQhXlIuF68
y7Kd616J49Pl/b6Uwk5DzK8CepfDQkPTzMq0Q+zB9VWLtRS2FmM2ayyjKq6lAOmFXZNdl98n8Vts
SLaCATEZDe+fYs0r97SF8hLC5ICVpiu2hU70eRobzSxVBJ8rzgCol9uW4weaXesokRm5kw2DfXka
lxQtzuLNNnlXGlIkFNNRcw8qUQHnykUncWq79h35W9ba4mby5VFXGqw/XwvzBHo6ztkRp0DSEvN8
YG4/5L/0x2HrO4WT7BFgjZz6CoFhTFFg+TrpXl5ZOf/HkBFsMBUFnI8+O8gRUpKsQOwBgDzrV/A1
Mafr0fBoPiYPMLLAxnteE3tZuO4zy/+EnFbaSVEqNAo3VBpEPApMM+nvfZbL5ioR0x3ZdJKNuzUU
4Xj5yy5d8k5DTn9+ErLXjdpyc0QixDB4zuLx2MITMKPm078LM9uHQm3KTYiNIKUnSMxjbecVJ4O+
Vn9YzGCnw5ntiwr5wr7ymEH1tkYn9wqXntsY2QtH3GWo86xppi/Hw1KBA43+P8Ir59OXekPSlBL7
Iiw31ZeKxRnt5Wf9Xvtremis3ieWzlpk+/4bbvrzk69luALNOdD9VBOH7eTd4m5A2He79Ek+wKRd
dR5ajodfBAAHEwzUfPvFlMolptTxUhSVzSyDmqIPDbrRBiTkEC6hk5lqCxMf8dK8Eo6Fi6hHWCXD
IeQgKVey3tLd2qRX/P9/zvwBFCEGE5CIkG1zVdgd7suISLUttVhTg9y0Ly/ZxRR7Emz2acfQk5sk
5KmQJzu9OUCEsN00tnOBx3H38u9izb5r7yaWiV80WnGIfhyDyT901BocnrzR2iR9DLRQrlTh90s1
GjBRXZo6vbz3ZyOsrL6tvK6dFi/95MjftBKMxD8QBDuLMhubKcCuECbUa6rVdlQj2+sNdkGl8/IU
Lm/Fk9HM8jUa1jB9uN5zDA9b77rYC0js29GxvAuv4FCsgdsWEyeGtlSfZDbHHB+YpznmZ2qN+lF0
6FAdDmHAylG1uzyqtSiz9Ez9CiMSeZq8/FhyrCcQXkqjP1yOsrivTsYyy85QzMCemhwCCEQ/RFK1
8fzPoyBv5WxcibR0V4IU9d9Zm+XnOgpDrc8YT19/BJCNrJX5WhvJ7J7iGh0vio6vkjZwwZXPXfvU
Wzhtl+P+8pRNme+XiwmuLaYGQNbCZfg8E4deIOdCTaC6e4/HyB6s56ANna7Z1tVOaOmv8C8vh1yw
Y8Rlj2s5PRVluvjNsjH+nYEUdkyeGx6SO2CI4TF+ARS28THN1bAJ2aBMaFFosI39/wJRXcI64CUA
QFWaGBaqMdtinqho5tBBc5geB8J7SPeqJSvuouP0Xh8OMhOw5mO4lIYnBLml4BWqYgl1PtFBJ6aZ
2HogRZpoa0G57qtDWqGqJiobRCUuT/H01eZf9TTYLFeJiaIgWgDoNxqaY1V9+BDQSvklDO4KId9U
bbyyXJdIDhgnomhBKwO4/vwenwk55a+GgP2OR52yKfbhVx1b7JjM9ScQYyqvVPKmejlKsrP1o/ph
XUd5Sr73kLHxH7nqbStzVXlsKr3PJpEqKMJ3iomVHqSR8y8m+zlUxjyFwnRUdsnWPUp7YY+uzu87
mFM/Pos0uy8DCGtgSxOppJjz0/9xw5vkStyl23TVmX0hFet8Kl6TU1cD+aTzYfGsV9XYhUsEffe7
4Zeek1bpJnetbPvbi/A00Ly1IRuRAnQEmepBu5M1CHOfvPIQtR+eMmn0r6z4hYRMMIvhQCgCrD3b
XrkbmrUxcjGXmn2u3gvRHxTczgLMtlQupVEQaxlqYoGIAHRfU9bLRn2jNDVHmdLeIlmTQQzJkiMw
0PgN1mrk6NgcXPdSFa7Yei0cDwbCsdoEtEfTYV7gQJkpK3NutE5XjbfjccSzdEDpHu6dc/kbLkzr
VNfA0ov/wc5ndm5nNMGpMnqjI6c/Kv8AhnbtMFgaijLJ3yKDi+HaXPAxaVTqUG5L2fw++DL1ofSH
Ev8Gp7jRJ93kTXfQR7u7VtcUvRfyMSy3ny9i+gL0Ec+3gR4PHUR39Fwa8zmVvur5SyNiXaI/gIxc
mcSlIarTGOlEyTw/ZjsuyUvLq4McBxPrPk1htryayW5QV07ypU/FUcYrXyf1o854PqDaUut8iLUW
7Z0IOaGytc16zZB6+qWzlGggxAgXiqVn8bnOY3hJ6PfRKAOkasfks9ZVUIZzr/Rku89KGX+UVpE/
rE4JvjbpgLFyiEHN79+8zn7CNA0nT0ckm/pITcfWad3bNj+IzcflFb9UyafgDIxbBGVCV372taKm
8pJMRfNgepsiQn2Q2NHFrtngAbJrDo11vWrYurRAcC4HgYF5uSHNF0gvQRRyjYY9AAsfMSgTdS0T
4lNorbVaFiNN/ujsNfp880L+0LuwdX2tcypZ/YJw5N5P8/cU7q6B1M/liVw4Z6aXtqibFGIXLK1w
B7AmBSsHqj1OMWZn2nmmlHZgaSu5eTESXWxVRKFcBk1xviTaWvKjymJ/oSomhns/u5a8lVW3lC3o
IcoqSQpkw3zhB4M0dGMG+Vlyr1y92oRKYtfNV1F8GvFLvTxxSxv5NNZshcslrSpNIZbi7ozqJl0t
Rk67dL6LTwPMkrqkVaOcZMxXv8NnB0+Mg3JXfDMem5tJ+Rlo7NopspQ2OJi5cMCWJkfNUlOZ8FRu
VForMUKFgpDtFTd57YMkcFyxffCyClPK8qulrcVdWu0Gcm3GtODpL84WRtQikhPo3Ks0A8EJ9Yho
wlaYnHX6p8ufbGkFngSa07cytc+jDnkzZ8hA0JttgAJl1HnDoUe5Y62IvbQ+ToPNTi5cg6qi8+lO
+U08ogNECSIr1270P4Fn80VyGmV237EKvEHQUOud4K2/x4RlePK+/O1GjK8nFsFIxDjpW3w3bvWd
aK83AJd2HOxfbjc0VFAdm307edSHVC7xF5TEBw4TpJtkJ+seJSgLTuLK48qmWyqTI3It4/T5s5cz
b+JEGQQ8Peg71soRsrspP4rbeJc5EVo3dqIFCHhsaB7Z3qr+9OL3PIk8reKTEy3VU0T5au5YYnE9
hHcacsGXV+dagNn2G/BI8ZVs6BzXSN+KUdsrKWfz5RgLO4AmjsVjGmi9KM27DJXe9TJmPr2jJyQR
j4ZtZtktlnR/EEYTYTByKeWZPruAiP2guYpL6uoixVYbET3D90mG5XKUhXwFyeKfKNOEnnyRZMzc
wmw5upIgye7KelKNSfvyrfbx1MkSxKS62EAwsDaGb2GD7N7l8Avfi9Iw+CueMSa+LLP8TJ+ZQqeE
e6JRX6X1Q772lln6VsAguL8BiEALYTaJlpV0hl9xCchE5ExdQ9vpCp5jffL75zK6+Dh6YGUr/ypH
UMW6P6JU2iFlq2sIxvihPXjynZjpu9+fMDTjQLJRxcL1dJYReyRQE73lOVTLERQF5OSS/g++CQ08
NPCnncod4HxJKDkmKHjyEqIt7Sxo7KB8/u1BcCWTQMBMygZoG5xHwMopzjPT46somNdFHkOolfbx
3wWZ5ZrGMGMrNPn0tfUq1V/6dk2/fzoWZscGPklUkn9+CGon56Nomr4yrUrpHBnU43UcQlfSw/wr
3axsm5PnWdP6Y2Wguh1mFS/WsSpfyzIV9r4iGGvg+KW7/NmvmW3kqI5jr1dc/KE2CNw5lRPfu5/q
AzfFfbxN+TGby9P7fwScOLTcsI1fIHS8KUIJYTHu14ke+c7oZvWnpu/g22EHcVcVlXEnREF6LUhy
fRuLlj/JBCKLnftoLw1WfA9NESjF5V+1kE+sybJK4TBFwWK+3+PASnEaB2MqRlfoz2EPsJaxFjIK
L05ehiYFGJTzZoe1WklWqJYMO5L2eX7ozL8GxPIvj2KhpkkMUwFkAa7zF4QVSk5FjRoQdyyvRemh
C+PrPCiTSQMa5BOOWRtVj100+9125dD5afozX9SnoaefdnoeFFbeVhlCGa5yhUHiQQs6u8VLVTYf
FeOtEAxH7b/2yVqJYqkVRKHOMCa7D9bTHGM6mEo5WhLAofjG3GMPt3f7feDEbxMqUwpX/UwWjr2z
cLPkICVNWAuVCezJ2ifdZzF+HnEUwLvbUXVz25qf4uTt8jddwkWchZyl1caiZlyXLftl22+6p/po
PQ9b5MQYpv7MY1FylDfgZffCy0rgpTx1OrWzTyog3K8IMtWSdqf+NanyfGuv0jsueId1WZ7FrADl
0LQsk9PwFzmXLBwrJGRYunxk4HJibu61Fq+/TZIr/UvdBRiiSXqGJpqXNsfG1NQfuZm6byLw8G8R
JC9o5UqWruXq6XvOl/Xpz5p970LFMa+Qk2nypZ1xqBxfcCbKGoYyGPRula2GhuB1+qpoK4fpUrqQ
mQvaLCKuZfOEhJqgIPg16zrFmELs7TqINtoaI2Vx1gGUTv0dHQT4PCkpnjoovsFyLqwH1E/tLnPR
wX4augc5RP8c44bM3xb0DcqhsdMa5rO3BhJf3MHc4lTI1Fiz6MrsOCzHwFIKjdQLjmNTHpVDtMfJ
dDNu462381fy1NK0srq4O9DGJU/OrkFCIgRFOll8+IUxQqPUP/xEar8qlbuWi9ciTbvrJCEWoP7G
umVqo1BoN70i94BgOtWOPRCQl3fq0uF1OqjZDHZAECWx5PEy8KauSnRTFXl7OcTSPvh5Q4Us8FPg
5Xw0dRirDR0yLkWCd1Ab7nYDZTifRk++ggNbGoxO54U2GevhFzWpVkDkqPK5HUlj5FQARzFK/YOx
cAqLIgueQ3KWUFGwtwTVl0EhN1998aYTjjTL7LDNV7bw0llBC5VeC30/HhOzONyGhcFLKUL8LV80
udWrOxgsK3W3xQ2EdhGNHbDHFC5na7oqo1Gyaj5/u1NAroU77W5yjMQZDfvnQ7mWmRbiQQWQJ7UV
qLq0M+crO9NSt44LyVFzxztMHHjlDtGFx4HHf7Bbuy8u0CoJRzPWQIBretDOwgFgHVzAUJzwWf8l
y/JoR8f8uvCrbJMmwUsA79JWkwHQRFo+lB029ZRAvyS6J3+Fd2JeZS2dZCxCA+Q0EQ122wYZggYB
0iAvPuAVhleVZHyxEurluivV236Mhy+KDHvSvrzuFnrq3HppEVGz4Sci/HS+icRx6ItuqpDWm/bn
VVs0sUjF0+443raonW/Mu2KlC7bQdT6POZu9LC2lxpjMwqbrveykG+/K2xt7eYNawUqsaT2fn5Xn
oWZpCG1jiSIwJYGxbCC2eZ11IwyKtKkCWcUbQUJyuOuL37+5n0ed8slJno2kDEnkCa46WvchLjXd
8fJX+zWP8/fzcv7JWpAoNpz//a5RY3UMqBwrAlS4v2vRldd9vxzipxbmfObg3ZDsuLvDjpi9DboU
gbgy5LAvFRzW7PIIBnUjCrbwnjlAm/AbTF6qF+Ut3oafm99PHzQgyIJoIdKC4C14PsA2alzE+uny
cX5s00/Se/SqbsSdsu11Z72StzSd9AjAldAtJYnM9oCKSLZZ1Ewnb5C7JtGucCxGdUVZ60YsLvzT
QLOFD6QvS4SQc0TdtzcTOcIFom0Hx+lhEP1++5I5PBnVbOlLfVqApjdxvkibx1HysFJJ79weIwEl
FVeOlV8PyPNYswUfaANuthXHl9ibm1YfNkW5ckCuRZgtebFQ+gpnnMGJXSyO1H0XrTBgFzMh3Y6J
e2hOqnGzVaD5NE/1IAJw7W2B+1B1CDfpuGmdfos3i0wqnDQrV3bZ9Jf+sstOgs5WRJ1oQu9qAHBS
CPq+Z1cSbIfuU2E9FTQKuDq11ZPRY2Ya/dEWAx/AMxVtGq6d51sMi3d/CCCI8Ug1PuTtCJweA6vB
9iAMeJu1ls7SFoNYjCAnteZfPQ5FpHAGGWCpowjmnZYoj0qQbQw/WVPB+vV+M/VHUfalA6Gw/Of3
m8S0Rk+kHaCi9SeJe7f9ZOafB1T1A6rBQn+HA8offMKJ6sRWmyjhcy2hPoBpXE9Yi2oYeSzEVKtQ
AnBzeevq1l5NlIM3Kq8ouSMwprS7Lhg/rfyCpb2B4LCoQ2GjMDxHPHXQlZAgiuiX2d123ERbOdzX
hg2kwOY1CKtp58Urj9Cf7fT5wuXaQL0MDIiKZ9T58sHesB2CykIed9NtVUc7GPh1vA94xuNxcRu8
9ofgs3fVQnyl+eqUtnodPNOV8kw7jTbRRrwJtwKv183lqVhcZie/alYeyKMgtEZEzR1gjFeW778P
g7Ar4jXm0MIblWV2Emd2PnXpEMBGnZbZXvsQkEAS7rjLdRvXFmFmVO/xSp5Y/sL/mW0E3s5n25cq
ufAM4mVm9TUaMaTs3NfLU7cYwoA+jGAhOLN5+ksSDItgl3NcNJi7QO011hrYix8H+CZtBRCA2k8m
38mtqA41N6hdDnU3fQuSb578V1+uDGIxifOs+W+M2aGHAFIQWUrbO8a9OWwRiKmPBSwF1TYeUXFP
x616AI67domeltUvm+Ek6jS3JyNLsiaIlem6Qmee1453Fboby/G2GGhYjrH3r/0r9Sneay9uYq9W
ZRZvFYbJ6WROzSdaQ+fR9T4rBsnzJ1isu+9fgquhs+PYnhTHxUOVby+vk4UMy7WT7i5mv2Ta+d0z
TE2+oUW663f/sM3FwxrXZGGxSJL4/0i7suW4cWT7RYwgwf2VZLEW7ZJt2X5htFtuLiC4719/D+SJ
dhUKIXT3nZmXGfUoBSKRSGSePAeZH2+mEQC+Lhe1zBoY9yF0EVZWe19ALggCVF99rXz5eDXv7xth
6y7sCMW0ZmtTrRxhh7yT7TZQOVsyC8QetGqCcdogETkscVJu3bFJFihgdR10UKvpW1347AjthXsN
uhwBSQYvqnUIh9Za5UajDnGFFXoBcW1okAzKPeV8iPQDoaKO9gDG5PGiv/xAENhbt3JB0grRAnoL
egBrb/iLsc/mUlXLkXkYKix/23ovtJ/5dztA0gdaMes7tornrQ5EuY4YFwHzca5qSsiCKwDmuEkd
cN7i6SGc4ZFlkI3DIDFqB+mBw7yhf9H89T/ObohkBKNqmOK6kuTz1zzAfiagtThFl9+yJRWK2QRO
YDn909SRoPT9ndG89UoyRdmumRZnHIUQqgfM66UlCCIWvpdjbYUZ+ghE5dGOmRvyaZEJMqJH9wQw
6uN/OEyYD+NtJJAiAQ4rfFELso+dV2F9LIemcZeFS/51mp8+PkqSpaH57uKociTjFTKT0c7Nmi5D
WXr5bi0knBcTChgK3jlJ9EEHkuPwoaSO8rAQ6wxrRdeFIiMujzyyD4c1hm6RetJNchtyckM4nw9m
PrSvLvfJG1Zz0UAiHpbVsLMLKP9R7d4f/Br4fy/MWLdz9CTWchL6I6rva3+PJ38IcYYTwD2KUqoh
cc+LP0a4Xvp19SDOiD/G2i9RFmaPvNMCqS4rfgV5dgiPOUJGRIUDl34CZNHo3nHonBjoNb+stwki
NCAsrYK2+KL7Pz52GMmticsKwDKMc4DJQ6R2rPuBtLnWz+HW4FNzktXpi4ah9a80nTdoqaD8vmEu
/a7sNyiofWxbsjhwkdno0CFrty0Rq+FlKYiuEt7aAdGMhUqXwk8lh+Hi9wvXirMlekXBdw9Fa4YX
FYPmVT42Lu4Ez1Ms5br2ifcUHiB4xuHkgStFiCkgIgKbnA/cif+CVHxXxO4uP86gBKKRmsFEXJhF
UApCs9gGYhmbJoI2Ewzv166dYuYBFMOF+WCYr0DMKzxePOWCEV9IdxvHZq49ZegZn5bbfj/cmPv1
Vp1jXH052EHR2HgHq4FsXwTwsrLDjT2lKLI+8S/HDxVEhm7TENPVyixRdDnBmDhXAdGthWR6Mobt
MO81kDMTCAV+7NVXF7VoQ7jIyspdti3DgroNUo7lOkWQxDvRoQs9DVjoeQMrqH3EaXutdAyIpWbx
8vFfIF8k0lA4JDDzIt6m1jwrsxhD7cIPXAjW1yaLPrZwFQ1/rfG3CeGNZw7u5NQGqKH16p5uR+dp
i1CqiaF7nr/SWwI6Rah7oJIeqdQ9xDD8bhhFDMO3AfO5Gj/T07Sa9RobqJEwdbW9C8lUEyrCW6Vw
f+lHPDPEf36Wbq22Vi8Tp9NcoKQ34DFjQDj746/I78nztPd9LT5xcFljnALEN5cmqq4rymmGCdDv
BFP76qxrvLG7ZSifzS1VuKUkZqCJCgkJ8LKhyynWV9GjS62kBblcXe2aMYeea+SXzx8vSPLNAGNE
AwOUM5gxM4VvputrDTV6pMPQ1msxgrhluWIVUgvIOlAsQ1vrahKw8DYKom1Aybb1hXFJwEGBu5N5
NhwLMwwgCMKeiF1nqxpbe3YgNwzBL0ffWycLBChelLGdk6P6TSKI1qMQSSMVL99Vyg13wFg/Cp+Y
BXQxXMZ38Mzjun5s9UYr3zkzbQi3T/oTLexdUy+QrIWsuB965p0OLoNejz0Nip7b7l9v38UfINyX
iwP9ztpCzTMHOY+HDmtFFIdKtkZ4BnheeMvuuolLq2xr0JEeQvoF6l/3EKXfuTuGDlyoR7zkqeyB
mldnDHeKbiASAlUHtxRy1WqqLcryysBYM/SHrF1TBbwTijnLffelR4xWpq3XBw1pFGALfGKJ8+gJ
mYDht0U6QkkQZaJ7Lx9Cn9246b/tK0AEWOdiVQYilHnN8AQNoKosktoIR9AR0NmJNlCxFFNMGiW4
m0i+4LkpIdQ7oMAc860Ct9Ot9sKHzJIIbPAxfYQOlxJGdR3esS6EEMzBYrj5Cu3jZk4C0Aswlun8
fasf6hZFI/3OX/b/1tPRKsE7DGBLzoIpZp5m31f9kJUT2jIQ1YSEPVQQiYrQ4Qr6xjcJw7aoFCK3
dq5ANIZdDVB1BHuozYrnxna/+h70mXYNZG17TJiluhFQaKyrprxkDnhmVmTIaIZ+3jAFBSl4bw2w
0F2NjnVPVDoxksQNy+PDxAQLBBxJiFeshyicDwVjFCQsFF92+Qm4jAjyHfZ798JRRCdJ7IA93C5c
kAB9V7FLTrcJylpg6QpBdb4C3hbzZNEN9YfVR9WXgEgtUZmU+f65Sf7z85BsGPPaQpkaY8wgJlve
ing6TOCRWfbNFgzK0HF9u8FZQIeJjhAGAq4cpjJ72mttY4DJCaKVrQM0a9J3h499X3LEwPPBWW35
NCIqPJdrKqrB1Affn8J1MYzP9WC6J83T03AkndmEuZtaf3xsUOYoZxZBlnFp0e/JCpVtMJtg5hZt
CnAVVAEY1sJtV0NwXd3PkxyAC3tCXuUlJgVrC+zxtoiBVoyrB+1n77GNOHQ5j/sWN40qMb1+LvkX
RgVXSVvIhabu/AvUYxyGgw3+hW6vutBkLoJ9Q/4Guj0drIyX3zJpHKOfWY5SKfjfzO+5mmFC4vO4
t4D8QwqC0X0xNvpLPuVOCwvWnsNJixhdLAt0BP6Js3u1qu6rbEG4XqDIDYgBCCWEKOIMGTVIAWWT
xJ0OntE+ab1q8EXm8ecm+M/PTrHTrpbb8EZRM5VNYHrlZ80r33RDi0FnNkb/wdvBl0oIxhF4jUzY
IWi/r81a490MiOaR4+aTY3VTBv6+jrVI1c6Rfj3MYPOyA4RhxSdE2g+Muj6SDUd7qYYf3r8djMYV
Bs02vD90RCbOOXL56freWrzERownWXFqt79IkitirOyw8ratDuJrtKZFrsoycQwQUuMR1G4Y3VjN
9ansiqOjpYp9eVdou3xtIVvic0kozqBxKF4fiEHaZAC5FjLCTt4y30FvJA+hRQ/I56uX3qzkJ5kO
9fyK4n2kLVjy0gLufzvpp80tXhbQURqjGUPC3B+/NRmeuyiJf+w7st0E+gV/HP5zXdeBwCKrdc0Y
w65goJzK0StXBH/Z1z6zIBZ1liTrgWLDKzAzLAywbt86Zz1gcxRYTZkZfkVjggmDxVdTUsVcgit5
ADq6mV+pdVNCgtjwVaN5kmNNkARjagLYRoxjC2G+GTDrkzUYUKEkm+OiIEOcs4FFHjqBEOxOVZoG
MnuGD2gwoMio84lnwfIyhyWjBojw2Ozm+hGvOAhVr7FGDEVjX+IH5NwS//lZwErBJW1SBoq1ugSr
0HAcVFPfsisZ+TVwNij+Yu5LBJ6sBt3Yqtco7j6MXUCf530WUdSAQy4hRJSNxKuWMOLIhT3uMGcr
GsbZaLIN9rhe0RYZQbtvXsdv6NePEYrn4AZYxt3Hh0m2XXhNQ5wVKnYYZBbyHN/dtnSqIT0LBdLA
yr8X2ktu7hgYMT62I/F1UBf/bccUsht+kYIW00TLhU42FMBcQLn7Jh6dXHF2+UNLCGAXhgR/h3I4
hkQJqiv5lgLhOj2YehW1W7avSbezK7LrF1uxNklSA5MoS/AnJpJGYdvKoZxNwjGOpO4ip3hjzSeI
ni3Gp2y4aasHW3mmpY5yblG4q0nnU18ze/6oSPa0jLoX7phzjJZZsN2N/wRILDttwB36GJTGBQEA
z6VvdoZG06RjCPiQLQgwcfBlY/7bx04iPXCoVmJkhM8iYUzx0ojmd06DkZEx1N0x/Za7lXMgkzN8
yQhN/irWZDqm0NUO1x79CeYm23HZqu5LbVTuqz00qtB5NTvEzyPm7PjbFD2LK+aYNveZjUHmOVzG
AEEAMC3Ub7PIiWwWgHQ48LqovOcEp/9gokd6YM5s8wT0LBbk84Bd1gEHLo75X4yjWumhDadDCxmc
7i8QmH2jsbL5yjdRPDw2319UJpFliv2ZDuNurlYALF7ZUwflVN9uooLW2sn1hwqvuTT9a2uM8Tmd
MOQHrR7wYDAjCUqa9q+1S8cAh+sxXRrwTk4FpHk2YEa3iXoHTL3SY44R7lNiamDbTgYSVVW5oEdp
eYg9fXbfpdBO7GwzC/MZ6UZa6/oRmqc3k7vYYVfZtAm1hjhvdaK7t4nOMCHXLLTow8FwANjX3ITu
vDFhJ6dv6oNeLlMaYGKwRhWQ5EZgWbMZzdbs3ZXUSb9aM2MehoX1+SH1qX4axg3LKnzsrMKnFd9U
RCR4I2GarxE8ebbku9/PbzOY4oPBLgEu88p4xg0WmMkAKjo42FotKmGlK94B7sXIe1HVA3cl/i2E
+MFNWVKX+APgx1F976BWuxwwnp8D71Me1si70Y6m6iTL7hUb1SlMlaHfi8bVpfuyfK00b0OVtLg1
P1W3Drpj7QnK0DFSSwfDUDl6wU1YfFblVLIwdW6XXw9nx6Zu3RpCfP4QsuLOqz9npYo9U27Ax4wr
uDrBiy+EKHugmDqv3AHMW3db8TWdM5XD8JN9dQgdcAdifhljL2IKbizbYCRkQGPq6O3NaDt4tw5K
N7+oIZT4QH4ffmRNiDNsW7WKcWs6xLs5uLa6YUcTbcX/0pDlzQLAsTjpEUo4giNW7pgNWgeBPHe9
Z/OhJmmQuk+K4yZfz99GxNxddzPSWDWM8DKKEbWoLP9PATSP69ePjUl94feCxNw6rRh03mx7CFP7
E3XWIMNT6WMLsnIeXntgUuC8F6h3CbmFtWxu2tsFGi3gavXjItbC7X6MJ46WvRmDVLEifiyvvAE9
KZcjqEDbLZgz0zpP8CrHKIU27fLirm+/TsOz7veBpsqupR8Pc2QeyOWg5S7CclkD7SbfxMrMZJ9N
fwy9Qn+ISEPQmQEhFJhNN9Q27SEYNtixCR6KZvjUV/SxNeMN85gpeWuhXcu0BZA4YBDBj1xULxv7
I5n+ytaXJr9PzQ6K2Ds/daEh/sPcDv3wrTUjWyP7QlfBPGT3PaDZf38O4XB0yFk3vzFxTRiHVfs5
WE9K6VBZnvrbBFhCL2Oj0aUDWkBo2nH1nV/FNycG1ffuP/gs0N28yWkgbxJRnigjLRvqcgNA3v5D
srdC81A85Hf2vrtPfmjKmqIs40dIwSAEUsbrLo9GGxPzdBPQPxrGHozHdnoh2aFcvpfsdVyfP16c
zGvPjQlOlU8myBk1HBDaG3t/JTdgOlG8a2VnEDc1Z3FFhxPTAZfbVBqQkyn1BvKr5CdOY+xAK2NO
kA2vweCrhH+lKTeE1MCSC5FcpH7CifcZb/2sOW7lO8hldRggzj+XN5aPSiafINYUaCPZ9/Msl6fT
IDy9eisZU7JBewSbRTP30IzL7TgNiu8nMYFeJnFRVsScMiZWLr+fCW5r08kSdL8H41M32UA62852
/NgPZIEZVpDYcM4WPFkER2iXbgaEIJvCIfYf7LiM6V26t+Hk2UE/gARdUSuSBDMTWRyneHwHggnh
IWdTP60WSgN19diPNthoq11Sf7c9xf5IcDnIbLhEDZwPFQGRrXsu8DboCIbpgOC79W8y8MTiLo36
R6bUZ5ZtFOpS7xVTUJm8B/CzXG0hyOfXDrla7sRV2Qa9rpoZlX01zqlqYgCCQ7NFV7C8efVIPYbZ
QvZu70aFUwWpo8WckFDhEJLEA/QnnH4OAl24QgVbHkY0CcBtQ5hNgCJkBM/wYm8tNMj68baleyDf
xsDvk+9JZUFxR0XIbEneGRf2+dc++5q1vbIhLzNgflK/OlZeNey9Jq8PQ96iKEunnj3Yi2+cAG6Y
gzbr9MCzy/Jr0/Tuc562zqlOyjFqjHo4urZm3K9TBdJjaja3DKMczwMYo+LNy8ew6K3qqPUdmFNZ
4x/bFNLqRa//VdttC/JibbTuKUitjAzdvwxdmu/ABKUnNs4k3kC2HHievsbJSvybdVv9N60ey7BL
qXscDRNT3rRSJAJSlz7fGSHEaU0zM/QTkUCf0oN7SHd4cO3nW+vmHzzbJck7dgH+BtgBaujiC7o1
EjODruIUajfO3o37u2oI3ut3PCy4x/THx14nO0Kog+PFgxsDfS4hCnVlpblOi9dIsqLHq/nQI1JV
7mQmQHkMnByYC6BRy1d85lfTkqSz5gBM5BtpoGdvXfb14zVIMh/Uvn8bEA5ONXl5OuloH7vptAYe
rWI44WeHmQo7qoUIB8TomxZNE0TspivuzCI79kzFWSCLN+dLETwNcpcmbUq06azNP6C3Gti68UD7
Q2nEH38z1Vr4H3K2KUPpjyPI8sZw1b9PbO94CsELye8HOgeAU90G8APIoMvfTyCM5OQpeuy0zQ+G
3RwtT8WnLcs8kOVg3AOcanBgR7BRe7XpdouFuWmAjgAjw3HBW7cJLOcw7Tgrv6q8xQ+D8Li5MCgc
lsYenZmmgM3MFqof1pNePGb6N1ry//LHkCvm+a9ECFB34Uw8YHrAxBNQa4Jf54lhbdaCPUIF72AE
+fflpXhzMEDhRZh/7ILkaxcMd0kaNE9QiAn/tYOA7AHDDTZKl9f83bOHQDRuHRSsh3hMqjBr9Ohj
C5KveWFB+JrbtjTukKGs5C7jKWtRZQdi47C2bqx3+afea49lbylCuSRUXNgUsqBm1VlWeyBzym3/
6E7zqdShglma+4+XJjnG52ber9qz02X1lQUuPphxV++nV/kxxUBKM6bHyfafPzYlu5yA8+Pk5zpQ
yMAhX560qQa9MQYyBiBn9cidZ+iTut+mjATmlB42XLhRXzktvqm7ZzT7jKKpYrGyTPbiLxDiImDX
uZX7rf4+MuWE+Q4DRc8cy8CH8spw+qZYsSS2oDwDDQ6wn+A8ilgGjFCUBeSOeYVmippHrnzwLheG
lmQAtFyYxqqpR5nbICcDyQvwjbw0dPmNTVrTzU54k8t+1go/2JyYrX8qliW5+XnO/LcRISRjNGew
Gy0Z3pcFRAN4cwNtB2TevtqxKlAFM+m2QToayS3XjgchxOWiiqYHjbiJRJ3Pnk3dg/+aRRp6QFbM
Yst9QLahOPCygA0Mwm+LwomfN0yfFSBWxKyD/tdy3A5TACa3FYp2fAhBBRWSbRrwjXjQW2hbA8h+
ub7GIYvZOHzTimfN/6ZB0KGeDNUzTrZr51YE50/KlmIKoRsxkfKLFk4/8kElApE+EMoogrKsbwdg
5u81CY44F2bXY1wUgxV20BybuEDXzv9j/TbH2YGhHg4dxMeP3VJ22M4til5ZaWPqkhntePrZzx5M
V/H7pfHr3IDghnjylCO4GRCSjf6+WwwoVaN/XSHVHofIdcobFEljb+6jlVCMElaKeq8sVAOEjvEN
CxgHPPMuvQSz/cVYryOqiHMbmX5yTFv7eba6w+Yr6RNkHokqLECBeO+DblYozJCtLkZ/RmGBl5a1
oEdGHILKIIGY0Az1yuYJusXUC1T1NKlZHAPwVGO2DRHmcomOZms2WTgKofHC3NqeaiNw01WR8cms
8FwPow/4F2ZaL61QiNdNaYuncpdsUckSTAd/1pCcfOyOsmYURxoAtekDV4zVXJoZ8oIOpokkfIqn
bGfH+ckPyQP59KvnsL6iGBCpQuU7lldI/PAg48pI4K6zMVZ6aXShlTFtjjNgWqFdH1nRQoNPNxjd
LW6OUeHSN7o+qg2WJAG0QqomdKBUqgECZa7liS2LD3lXE5GIVgu9IRzqHU49meLMqeYSTCSe3sVg
tSQaxMdGPw3srOgPEKjLj2NujNMJ/7/h0ZvpcMfSrD9ss+ujAbj2UWc1U6AlrhGyIZkPnq8NN37S
eUGadWAG6zt9x3QHFRi/TX/Wa+kFoCaeY2d2jafecfadMQNuSLOp4cOey26r3fXFbupVD6y0XW8T
rch/kELT4q5YstCscqoikJIdQMzYY2rA4PoqIqkwBZmxV6wAP8z2V7PrgszWA20++O4XhefIIjUn
dETegMOOt+jlJpY2abvSx+1D9v6fLhwH4jeB24EFBgb/NWU6knc+1vK3NSFuLmO/1NMEa+6q/dC1
U67pPz5ekCwyn1sQToIxM7MDhh/V+CIP7eU4UIUB6W0DaQyQ9OlAWl4xJc99apizhpd7BqWnJmyO
ZkSfnEcyBm0XtRlCFqiC4v/y8gDNCofeogDqiWBL4IiIhTEBlF+9rrh1TVYBIzj0imRE9vrAvDNq
/kApAIgrfD0gIOukalHtGvH+emJeWYVonePk0orumiHXblwMbs1jCzqGj/ft/d0mRpNz00I8HiHE
oDGGpxWb02MzujHzm2jAhCTr38Yxj8fq1p74/0IiZpnhtI7Ay1Q1aCXXUIPUsUH1KKFz4HSnBNp7
FE3DNMO1wSe011eTdCGzf1jGPVRAwnJ8MDtwCiQ/SfHNLaqo9CtFUiI7wOfLEYIj1fOsKjoLMgiM
3JvWcFs2xpOm29+0UsWJK7tjzkx5QgOKkXWoshaZf9XfseS7hbGi5Pnj3ZEBWAFfQe8EomqgSrDI
ZZhY9c5n3QZo1AD2BejrZNAD/obULmxoWMbaro1I7P7R7buAvOCJEw4c665Klfk3E1zk4o8Qclfm
zNVkG/gjeKetin9xV6qHqFRmxOQ18fu16RB7hw1kc/RxYn3QkpuRHlxycLLntlBB3fix+mhhQhD2
it4bmgLsaR7Lnqx8u3Xc+SbxzZvRdg5ZpiuyO4nDXHxHIQpjRKchOS9vNvONVh8xXqikM5UlsPzx
DQIujlbBkOmlw/Q5m/1xQQJbHLtPTZwcQb4Y1J+qk3quWrqcM1NC5GAttRZLQ2iEfPRJz/oveeNG
6TwrGmAqM8KJ7hun1tcJKzIp3mfZPkdKkmaqR7Ukbpx/N7FI0vfQ4jUK8KbWa9GE4+qcpmX71EOV
t9fZp49PtczRUcWCSiIoHsCnIawItA55tnm4jTkXLCjmwQXrgIjQPn5sRnIlg1EfLXJMl2J2Vsxl
MiRrfmloAA85GZhHxiYN2bgobi5ZCnxhRXBqCKWO/qBBnPSX/Ff1YtwWbzxIdLuiudcwfDMeNhXO
V7U0wcutTvPHjFkYcy9B3ceeE0/x7WRzfBfLEpy7WZvSrUmh/6/cmaKMhEwVu6Qa7pG59/kuCc6w
VMlirS3EmG0LeS2CbAkkO2WKQySNC2dmRNxevTb50k0zBNJJ/jCx5lA7X+f83hg/szzdk6ra2zS0
phddV7VgZSfr3LLwzqxKE4GvRicRrwrwpmeYBSvAo2aEhnkcAAV3YhqT6jhbR/b6/zoA7xWgs8Ln
WBV1UpSw7G+u9cW0mLubCttSPDVlhaRzV3kvbZ2ZSerV1IAURUNuXx3fMWfNDoCaPpp21U47+qPC
N6UeA2ZnngrzWQvRYzp7acoS77+S4JS5ZYCZ0/vEYoqKvzT3wMwgcl8Xj9yrJ4pF8IZmDRR4qzL2
/yzfqm/aKz1lMUULnQ/y2eHyWf8E9aVuR76uEci2IhUfreyCJmh5A1SFgaer7HtlKPYYK0JYs31x
nR9GcwKb401XPXetqtklPyFntoRUKx1HjWFoDMMKp/xg+2CypmFbBzyCrfZeNfnPN0lMPc5XJuRU
HUsn6nYVgIqn4djvp8McY9hur/qA8jiGZ5MN1Cqf2BXs6LO7eHltolgQF6AvSo4Qigiae0s57iH1
Sgxyc5wn1FHEiotOIeaQaqj8r9qWHFKTDCejqdDKdSeqCGbS6P/blAiKJGbKNKfFAajquyGlR81L
FRbkZ/rMhBC0wD9O8nFAwoFj7e35RGR6l96SBz22Q6iFqi5R/uuuvAHweI4lNfBKF+6zwW/mwSmx
S3YwRfUz202HAfwI5XN5Ujme3CPObAk3G/ADaNC0uDvH7HXpb/TlPmtPjrnG9vi5XZb9WNRRZitC
sdTdz4wKMWuul5Qw4MJD3/8Tg0FA5GLmPy4NOn7xSvO1mAzjtEwgSeuRjv8/v6447OGZzKuHAl+X
zwbP91U8HDghPqa5DpnCcaSXHcZ9dAAFgQkTAa61Wy2TNxdTSLQdzknQeUlEoI2e2F788eUmP2+/
LQl5l+9kg1+2OG/2jNENyI5MtwMqeR8bkZ00IOYQ+7nW6hWqdZ2nsbKmDgxX3ptDXsbOURiQ+cW5
AcEZ+7mbajrCANl7J3rqEAb/Ca2cbFswwIcYCK5BF1tz+SqCwAObshrbUk3tI0qJd56dH9OFvKXp
6CoqKtKM+NyYsDPdajMMo2JmsN9hpDNrAu0r50maMFFdffECkE0PTkCAqvt4r2QFMtcEDhG2fQNK
CELMWsvCXgx+sIsjCbOQrPvCOnhRjxIBg14O3k876DSoCmR8h8TQdW5VuDa3Ip9IY+RwEXtXYsjf
NY/66AdeciqX/UxUi+T31ZU5TGLwKwYc2mKy1dfjVtEFbj+fpsiMfzGT5O/5yLBPI+M/NITA0/Tb
Hj8hZ8ndkKwtSXQsj+euDt9GPhm/hYAa33WzynWk582Bl6KngDFyTzgOZaVX2tJxuTlEKnaoHquo
Bjo72PbpG0Y2I3vaKbt40i8K8k20LzApfdUq2djk2nQ0UeF84ZI7VZzuRi2YxwBNjF21N76pUF5y
R/1tUby/535u3GkEhbXxwitKbMf2JN+jZIevuh7aV+1WlctaUi89MymcjclPPX2pB1x6uVEfzNJP
dmXiD3fE7pMurNHDnPv7xgxz/7F3468NqcyANCtDKXtpkGTPPY3G2i121tz1AQHmcVfUGcq0Ni26
12HYWKSnoF6rrRXYmMXMoraf9Z3jahr+mb6FFuqyWS86zX7WzuyDCY48T7q5vhV61YWjXbb7Ecxx
j641Fc/ZrHUlfrNmfqk6sPEFYwraX29L8K3SdDnoo0H7wAIZ9t2ImFdEIzNrGmwlIPFRP1tlv/s4
tMjuGrQJQeAEDnmQSAtn3EiLpWczLtCVnDyQjCdDtPn+f7jQAHIGySHUhwGz5356dtI0FD8xnY+s
zusxeddVwYoZOb90FWuRXQUIjgAfcwa2K0mhwbHoiF4CVK6A0kJjKpiNG16whqyg6jTzzyLGKgsA
VE58BWicWNUvJwd0ZcOKz3bqjt3Dr5xuPP6RBV2oKiNIDxWKPSASAzs05nYFD9cWvTG3HNXo6c9x
p9UBVFcMkF6BqPXroO1+NUdUoAZZuMIULeDiGCwFyZyQ1WXzanbJYmDKQ8/uxtnToybRB0WKIM3F
LYDrMcED3OuV+tm4ZSaoDZEjLH+C9f6dfHb8cwshDBensR197OrSZyAvuPMJAswPiAXUlSS2sxp4
Blr7/DDeoVsZGCcu2VwpR0tkroiYBO0L8IgaV2CpzUjsQZtxYbs6ffDGIdDR6dQgFm1tiyIvvVKV
QQcQYKHftoR7rDQdB2wJsJXdTlF6QEMh4u/ODN1+Po2fhyue8EOoRaq3jcxH+E3tmuDzBbOIcKyH
yS1p54Mjp7Mw9D+Btqn89PGWyaITGEs8VCl8tNBEPNTGepbleg/NOGLvXK0KzLE4FoWr8EPZQs7N
CGkdTYGISvpxDfPJcaLOb40IiKXo47VInf3civASBBsIs1ZuxTd31smMiiiLsiQ0ysjd19F6qFXp
qswJzw0KKYfDJqYZM6bCKVg1Eu0l28ZgoWkA9kvF0vhOi+EQ8ys6hibRXsfj+jLAuyixg1oAtwjn
g8gP75RQxY/xTw4py2PzEcyiH1uUOgaYeTndJvTjxBvF3wrQihndGtrt0+w8go0i9LVMcZ9I3eLM
CP/52bVlQQoarBr4WtOin1qmf3HM5vjxOqRbdGZC+HDtmmcYa22hcuB6NBi0J/QObrQuubNUj0rV
YgQfXzA04XU+FqOv1A0I9VPMM6pAVpJt8aAt4IMREk9LRPTLL2Ym3ewy3BuhUz1a1fO64PmveCZI
6oYXJoR1oANM6OrNqDkPTnIgUM8kgT1Sd+cW5hIkbd3fZkaSqirBkjLOhVnh8BaUVX5FQDjA09rC
P5k3Ax60uDyyWxqrgFQyPocLa8LJRVitjbnEfcuRp5x0qoj4LMydmwa+/j7mRCL9QLdo/LGpdP8k
73ZIkWIXXQdMUUjYLveQ6Yw2OieKLjka/IBZsb25a/YqhU7pPuLiB48MYFZXLHIteDxdTbeAZ9Rf
aE2cKM3oTVPmt6s5HLJJyeMs8X8s67c9IYmyWkwwIgLjKTIW29cGY//3aT1MisRQegDOrAjp9Khr
ELJu4Z3lsGfsBryNgTOqHq6S5BN8uTqq92g0Xqu5armZlGREBVM78FkELnRQYhb+F7pVtU9g+8WG
C8Gdi3dBYsHQUUR3hDXVOSULWyigZK4F/Y7U2m8mGlmejzd59dRPfTBAz47omf442qyKZlKy736t
PxNt/YHRlUgDrL/Klp/tnD0W7Qa4WLkb7PqFkr4PJvsnhD32rbOwCAp1LGzBARVMa3dvLlkw6FBc
bsmzUYxV4OTeNxOcWju/ccEw0tO9N5NocJvhMDrAcCbbbQssS2au+5Im6x1yQP2ucewq8B1tDGxr
2wKQ3/8xLskbGxtzl6YeDRkmHyLLKp0YGCQ7osQtQuAL6wBx7rNH3TrUk/xHUWl5yMrkrQScLaZL
B+pv4JPW1Q/XebVCm9Ax9tbJil20MP/I22aIaOt8MRKXgDA0fWkWzdgVq/MHXZIuMq00Grqk/0xo
edfVeEimaHfW7njEZHtglu2Lu9Il8JYhBWuYGc9OskSTNWBsbcFFnrQHOkJRrNDucUXt5ryIM00/
2VO1K+3600rtu0Ev7hym16Gh169EB0BynPWT684PS9ocMAF4WxPvC0WH1V67I7HHfdpZG+S0gNBb
pxsP+QJyoKfOzfEunHPUu4a/OjKmQeaaN5aVv7Qd+2KUdhp4jYbDWx7apr/dmkELagq2DtMHuttf
tPuiJXhR9+A+00xzi7Ze7568yqVffXf6tIEfM2jWZcVwCQqq+65xi2jYrDbMs9QMSw1V6yRN6V6v
+vTeyNOfo9kbgZPgDaRVyw5DsyxopxWQWgdTfMB8mCFe48YpzdZDqvUnI6NJMNG+3tld16MQbv4w
pvK1KfWn2vLuHBdFQtAyf7YqSsHCQm6B8h6+mE2DKXzI/QWut0Vuq58c0h/J0oDO0LhLbLDbAFCA
f8L4AQ2UHwSbPU/+C7ylCJ1ueYLC9c7Y2Hx0MaoYEG9pg6xe8Wiz2LRD2N1NI7sxs+6b0275Dlu3
BeUGvOS69I9Tpb103VZEeDEBg6XZ5qe8xoqMxPEO7ZJ9n8DkEE7Z2IcbkFe3/ajpcUra4nFaszoa
SO0D2WW+2cXSRH2tuXeMbdUBperkUAOM9hNdGytIUh9CiYYX99ZQc+GBKrSS9Rl/zikb9Z+YNbqZ
vPEH5B7eIG78s/dTuOcEXXe6+Hdk8HeYxXj1zPqlKjYt0hdgpnPDfzG3bjcW+U/0V27z0j4VQ3c/
MPPH5LmvrrbeGJPRx5Cifi4I6iBuNz4TAD9L3bmtjTbKcvMIUYaXfAVhlN7v8yypAsscn/TcujPt
/yPtupbr1pXsF6GKObyCYSdlWZLlF5YsW2AAQRLM/PpZlGvu2aI44rmeKj/ZLrUAAg2ge4VqgitI
ddfEBKtQGy4MmIUL1bwBFvle75Nvg+GmaAinQZS5v0q3PuWgVwPwUR7dxPKNDtoJo7LLCEqZTpte
OQbcVPo4u4/16jov5IvaKAUtTQOIegkmC4TWbK/lLhgmRXYBEuWdnWQiANr/zkjMSzCgDZrKYmea
HQjo+fS9r3QBGCaHThCJb8qstilur6WPSjT0bbsGRkaRbcGeUkA6qHKmZ9bnV7UunlIz7WlvV0e7
EfeNUnd71sVwIU1RkOynFM5TQEU6rpA0zWEyzVDlCFJSBVwX+x4dTNFM+0g3Ce0K/Q2WeYoHoelj
NViS6kr8vTL6e5iDB+C/3lesQL5O4R2tDZfcQuJW21J5chP1Po30nPaob+Etme+11P5dGxzsr7b4
zmP90YldADRTfQw0rdwPZR+Suu1pRJCwMlViBSdp6tVafik5eMPoXehU4diB6ARRbRpP5Yi7SyPh
XGdARaOHoxOrw7SxINhcBg3RYfMW67skmYZAVtUNxN5exrIzPbjsdDSrjXtSZBrVbMZpbdsltNmA
R83M4iWP7EvLbX+keoy8UY0Hu0nf8GX6AJgzixod5ntoJunFVsYwNZYZkq4I0GLxJGATpW7c6XHx
EtWmN2WtP7X6NTSYQtWWZQifwThQjewC0qxIwOONTtTfqdve9RqheuxecQC/qBZrP9oe5Em3rOGH
RnABGBSgIvXMzYHRxkYkRmlRVnYo9UZQ7BgaJzeolhjQ6NVzqOlBbq4uel9FMh3gvi66wI3wt66W
QtjKyZ4wnfBb7Opr7o63BSlfm34s4ahl/cwIXg69hS9lDJwEU40uhHDIlQo8vleORk3H2LglTg4A
SH2n5vK1L+xjjrd6J40LDXBxKnP1V8vFL8VFmdRu7iyu+KNSfY+y7DXtUPBMRqxEU+IuGHf2bz2V
9bUhsD8zZGxnfHXtcZeZ44tVWyoMe6IjjpuGxgq5b9v0u+XyEJ1HNWgavfIL1Lh2UikNWkXsqW+a
K06MC9WuX83C+Il6/BAoivbSMVKG3ZAwmifmTZSQ347q7BJL7ISaPUG5A+ei6twANHzUkumgJXa0
H8w6o1qRXWoGJCiwKiZqxPmTQqZ9Q4bbLs13GUCrArwPV+MXptP84rZShGlkl5eitOVR5rb+va/d
CiUUFBl3ZS7yMGoG7UWJUhRV1IGc0qLLTiiOwRu9H1/EKOBWMTnmfdca7aOml8Ultx3lMILkT/um
F6+4q43HlkUwnGCAIQedU7058KeH3YFdWndDOY13wtTay56N1o6Xgt9znMv7JDKADK1q94b0sFBr
o0n8BMHZEbQus1m0TJecDig1Q73EhPCtw9Kso5IM7lwwnutBjWXeKLmKCnXE2bWss+Eo1ao7ATmg
+w6OeAU6aL3qK41SwjrU7sa9aHiOa12T0DRKUswmtNSdbnysU/OouNCVtAfQkY3ANrDQBc4B+Dy9
Jgqq7G1u77rC3ZVGcg33TFy1WhHTSsnRFst8PpEjyVB6r8vmOup6vu80RTvyqT2QFupbulHmvihz
9WJUlGeUesJ4ijyrw4GGAlPUlhS6fkEzqrd92ftMEc+2qE/1JI9mrVbeYEGcLBPokkqDX1lOlHhO
6wSJ5JU/OsVNo9hQYR3eeGZoF3pS6bRtHBRrtfQp0qzSz2TzIJQ2O4w2JOzyWNcOErBwOg6Nu5dx
qWLvy9SbsEf3FXYCFQQ1jSIvp6BP5bdcbYpHpenyU6sURVhFWRU4XelQqVTqpWEOkKBtKuFlvZYd
hYYSpFMUkLFs2lMjATywIJ83oEzok6nOg4pjoU7ZLUyAYl92OcMxMzGqDvLaBgKDtrLJKDzPvhsa
MF4jWLmtW/sVjwFxlBJrZLw27Jr5didgDKtn1fVUCQDpRmgbmC+Taj43A4NfWeGNcR06dpUFXVTH
dOqz3FMFm+g05dUpafMn25T3oigutXxKKDj8B8nbYCjuHen4whz9aVD2I44iis0FqVbmWr7rJi9d
YzRQyfidldiveX3v9moRVMLZjTiISVTvzV67RlUlLBQBWqzJKZAL2NEpjk0G8D+6M0OXvYjakOjI
tL8600IKQZnMRNEMRhmtxBlNCq+fmnunLGF0FZkjFTaeWxGp3zLTfLAh92dp8QkE98cpHR/IpISt
YX7rtSk+wdAW79tO36uj+g2qYsnJLdkvHKH2YYK+kceZw9BX1Uaf1xpoAXH1wDuo3jH4nIOwIq9z
My53I7jKHtIGMEwtV+nYNw+sZneJAYVLLgMRKT1VSohONNDti+r+wlXh7udaoRuJHWgwF12qvUYO
GkCEjb60o/vYsm7R2LgClG2Pqug+rYW7Z0q6k4N96k3lu543SoAmVAlhS/OZ4SII9ho0DHMs9RQC
g819FxG/siNKMkJFycIIaQwy3ZRlEq+qNL6su4EEYx3diqr+hcP2gvcsBETKhsgu7vwx+x25oxsQ
qWd4iPS35TCnzGJXdQZAsxLgCgELE8OekLBlONfhaN2WLxXRJlq6GW5iyl0+2Sfc8d8iNxVXagEX
+o7cZmXsO2jS4DouVNoXTN85xGyomZsVdfSB44B3gcbkmPu005DbFNJQAP2Ao8L1auOlvlaO/fCs
XdQ5jAbH5SSRJqdWee0hluRxqI5Qu5iee7jZV7kVpHrmqURVqS6TU5+Aq2eKDbmctbLE+eN6UWNs
6igyJTzhvMGd9iYSek2MjVrpex3+qwf8p6pclaZqDrDkH6W5JOh+NqeGAqQM0Ktlbyr2r5V2DNQK
zJkpDkTGolbWDKmIyxRdnbFMqaH+irrSG/Lf0rrpHcf/uoC6On+QsoGAyazEupQFlpUC9ZoaBwgW
yIRTq023dKI3IiwFgaHxyfvRxjoBSeFGKW3yTaQae/x/DUNfVKfcqndwe64nmGEIbN1duSkyt1Y0
QnP0fydKX1Rx8I6xOeBLynuJfgaRzPT5d0d2cTnsrcMf/nds34DWCLOvNBDeVk9xfcvpkH+BgIAK
IY3FQqxGyKLGqtqASXYUIHnNIoGofUxQhAmLkAn6/464qBabqQZflpjNPbE+qO/mQiqOlrviUIRK
8zcEWNiZGMCvwDZ41uP+WDqVou/HQkcDOjGED+ImVev61KQb6N21GuN5lE8po++6FB57kAt8NR0U
PSKIA7bWRn5crfqdjWXxrfDUInBWBRonK19d0VGt3ytyL+E0/hcr/yzO4gtJSawkigAfzLP7Lg2H
4vfXP3+t64uP4kDRG5hqDe3fjx8FeootRwkJpFg4uRd3Ap4vyQGZ77jNxVzr1H+ItdhkUVk2BdwF
ZtLwMMK3ut3lnusZ98kBZR8Q6+g2tWr9O/0zvMWaG7WYc3fAapgcRcODJYe3amNBUbxvm6PbjuPG
91rfxOC2guQNGvsnO8KYW3GPN33ntccpnKvPHR1v0CPwcsi+b0GYVtf6WbBFI2SCcKE+kgLpXcGd
Ycx1dILBQBl0sbHcV7M8jKqg9mHC0GxJBk0c0tYOqoKekuFGYnzrlYev1+FaAFNVIJYIbDgwxgtA
halMljA57Btrs31T9eHGcIq/6GNDWfI/MZZHVUYKM3HtDE1Ykg+PkPsBX1vnYtzSYtwYy/K0YqSq
ICxMoA7hIDHEdy7fSHErtn1gBgBsC1OcWaVsOVt8clG4nMz6vQFWW/RPt7zoIVKiB4nvIn9L7694
b7hGzM65CA3o4yJX2Exxq1Ki+qjyB8t5TNyDom25gqwsaagLowQB5UJcWJZyKO6U2ckUI4btcGqg
YmHpU5iJ/76xDH0vOAFD6gVTuezEwoSl0K0BlmhkvGLKEYyEXWa5u4ls3F/X0CcugFDwFHg3KF06
Dg85rGBQyYfc/g+4pYe6j37BDW4Wh+hQ+ZUGbZ7cH2kUVKf+9usdtZaJENq2TSjKARW7ZMvYnZFV
6dwHK4IZMCr8Ya/dGLDmATfHt7YGuvbdIKUNrjgk8wCNmv/9HA3QETuHTuGc2+Vhum58+B3CPC8K
9bs2VB8BQb/c0oNYO0+gmvNPzMXhmHMzqlCF/HNzN7wsEPIJ7ODUQynbc8Lkeha+2OJLzjl18Vxw
QUl2FRdgM6j2LK7vleb0ztRBqaRT33g8valaIDrLb0oTkozCV9WNzb5ygn2It8jxJhFK75AGd7Sk
OpmJuEzLwaCZUl/V1hZadH25YmsjzQNS94k5KWHTpqmw9kAfvzkAWdnD5fvAT8luXjfvyjbP8dEJ
oRMUbhrVz0fxp4k9i734mnaZwr+6w1aZ+ZRpSiuDzu+wGSQzPkH2+V+oPG6FXHxLR6ojin3NrChZ
v5ThsH+F/oVfXknIV21f8Ne2CB4YyGnInjhKF+nTKBw+przC/Z5XMNhrkrjZ2XaMxstQxa8bu39t
aGg/zYhIBfnNWgSLzMkeSxcM73k2ZzwkNw4D9oQ329eXO8388ResWzjP/BNxcbsTXe82rYlyzchS
OqFXVPVbnq2rOc3UINSL1zMc4rXFByNaiZ6qHP8x10t9eZqd7vA+2tQ4nn/YckGeB1vsPMPsVb3s
EExld+4UmgPWZHxTxS8s32KDrFwZoC34z7gW1x8lk53dSMzdwMWOx67H5LevF8RaBHjCQsoQhru4
BS3y89AXo8kZFl9fPpbKvTpsMWY+5Snc3ZA2cGzjUJ39YD8eAIU1thCiBYKKiZsKELfmIMSJ2T+/
HsanPbSIsljWHY80revq2iuL6ibqLU+3KxSK87uvw3xK8oswi7XMYXobEacePGfc26lt/yLV5FxV
rlruKmJoDzUp2d5QOdsCr2zN4rytz45RC2Z6XaFhFkl5y9Gcml1850c5O1jsLndflNch+Hdm8Wsz
C5dxC7JmOMM/Ofmhktu6xG0GKLGgHC99YedhJ398Pa+f0FOzorcJ9SYb+EPzk1VaxGw4uxQzBl3N
KVSbPGm5XlMcp/KxLi5bkV3w6fvXIT/X9xYx551xNqWaNVl13NcgnN42AADXuwaIBIqeyjHdZ9fc
A2pkI+KnvfYe0bQMHfRTHdyrjxFH8Pyawbbfs9TbbBVrfeMUQoymJ44jvd96Bb5vrQ+JCvEA3QIS
GMc20MaL7FF1ZVxZM5cMTZP2zZq8/CpGKccGdgMY5xLSSs6TERqqPwSzl/f2QbqydsCUgyWN7oCX
9+nRq481uA0TzEecGcfNeiqte0hk+V/P67sW+3KcwMODKWGrQMUtpaMsIo2qgAA1zjRQU72a8gOg
MOjYiyRAGyhGud/yZ3EYdtBC16AENwg4i4O2AjYaCEVghNlH9NG3lcnwQb/6xRZXF70pOHi5sEty
mHlE7woNhOZgubH39QSsrSto7oP9blk4ApfvrwQeFySXM+sAOqbuGBTqtBFhdbOch1gkPiWKRsJU
hKiDwa9c9OkhiU+C4aiFZb7HhMbBFk7+86GO5Xsec5HzxixmYzZCgaQLo53wx9+pT+7sAFVIf2j/
8lv9M4mLdDBLnWTW1I0zvOYIbNHz1IzPplNvQGK3vtXivG0zXemHAYOytFMM+9rE2fISXTmjVDBP
wFuD0okGS9mPWSaJOzTIB5SLZdo6YY6q54VlVMklujA0B6xSydrponYb9+XrVbj6veBoBBQsPMUd
7MePgV1t6uxYR0Jt/D+qFjp6axDbITvU7x62zHk+s0qxPGCjhKo4DgxgEhfjJFE5cHVCuJmImMMF
e0yDJvWShwR1ceYh4TwTcoi2Rrk2vedhF3u6q4ZyqE20TmbQ/uQDFmTsowPE6q5Vj3ndA8oreCNA
pQlPlI1E9+niuRjx4pZb9YPRpwzg34qNbAe0mhNETZtC7yWBoY1Us+cpHprw68+6lsNRk7dwi0MS
/0SiNRN4okQQUQIcs6O5wi+UBv1Za0sVZSvMIsFENhezugwkDJxrJz4a+XW0ZQm/dsmA9RE4nbiJ
Ame2OA7TxsTdJcKXExdsnx2bvQ5zajy1Dl9P2NoOPwvzLjdwdq+wmTSlChq3RwaVRjqQVO7z1xE+
F+exEEDusYAuBgwcir0fd1rexrU66miukdY0jxJo/qvOabjHTcB/WCrJSanL2zxKom9JI+HsUbjG
ZTUy2CJ9/ZvMgZYHHMpyMJ4FowQi74s9KF3gr/oKDbgRoh3qXp6aAL36TUmgtSkFO2JOLpqjAMW9
GG9qWGyAgIZHcnFjjk7pNR2cN74ey2f6AGYVnE7wIFHNnD1hP0bRXaho2BNaHmqzg4Bvzei7Zv1J
06l+NV0lF8qrdNDky/1kkxS2svzxzMPzH8DXuUWwGGEhy8FE9RnHN4SIZAX0yACDoFZNdl8PcuUd
gQQNODp0+sB9sxdxIleNInvWiRLVZUteO8BHoGFPdWPcuDGsfDINYjy4kEBK14FO/sfJTEiZ4Wo4
4dnXpkerLEv4z4uta8laEFxw594AyvL4bh+DWMTSGgj/4G3Sxrse8+YPLN3ix64kfLAt/hPEWjxg
ZSlYwitcfUbYhDoV32FuHwsiQ2cyL6bG2k+FunFJWDtK0ZfXMHnQKYOf0mL2pKhjVG4baAKzINGO
1lGEgJL4Wf19CAo/Cbc6vmvLD4U9LHttnsfly4SgtdPURtJ7rbwDzaCyH+Vw+HrlbYVYJPi0Gqbe
cEEFqhudFrU8AVlF1andKIuuLQmk91mfCdniUxl2BJmZVR2QpGi20doCwOf+63GsB0ClxFLhowSp
jo9rroJNrgkVO3ioEvbcDcIHj37r889LapFWwR9+94JCVoAo+8cYaWsoXDh47ZeaCTqDJvbEAXC+
tnhCIbz8kOv576ElF63qBI6b7L8e4dplH49xWLjB5wZCzsuLnMNzArCGHN5vVrPEg+h/gXJp0Fk4
vdzl2oPeb+SltSNtNnCaFx9csFDG+zhkvbEHo2AqkIiaRlPrrjCPZhPkJSgb4jCBpJPcEJlfNHEU
bIx2XnjLycZrHGYos3UAWJEfI5PYrp1kxGjh/4tGTBrW7MhPY4iYIUmDsv+LzAj1GCRftEQ+28JD
dCKrIPEDCheQVF6a83gH8ftqI8pnexJd0aD1rULkGJ2eT8WGuBmasU2m1jPvIWV7VYaxbwJofil8
FrBd/z29mvDq7y6jyDMPW3Zma5v9PPhis0tQfvAgV6Ddp785g/5kSvcnKDFff7k5u3/6cGcj1D9+
ODXNBmLYUAzTdrNKR7dvw+qwbdu+lv8xhQiEPGxBqH0RRuOlOZkFWtDoP2awimRNwFRJvnc9CudD
0pA7fII8ANMxv/16hGu55jz04q0xdDBotgqUZFsewxZOt6lZi8evY6yeNedBFusfxcpU1RvgIcke
xex3XlzWwMKm90XQ78stouTWmObpPrseD+gEWHbdtx7jr255KqKNA2B16Z19rsWdwG2VBM59+Pk9
uenTx3a436xWrt0U50NSn/WH56fR4gywGbO6nKNN/AcaCIN2eAzdGgB+H+pwkBS4LJ8crIlKOB1t
nKOrq/4s9mJrlSw3Ot1CK85VXqv+yR4iitoP1Svu1ZXjF9aP2N6idK9VEj8MeLnVOCoxeo0Ba7f2
a3bHn+VNjubxKcelRAuTV+NCf2wSj+xmY42/QQjNyexs0IsDkWT2FHMXPUD7fvAtCD3XhUdQXGh9
xW9jFFDHvb4xz+un4FnMxb5PSqN3VYExz9zl7p4d4zcXzXKI8gioANm/6vi/f2l/GORit0sVNwqI
h+OlbYA0M1V3cLTyS3faSCqf2+OLyVxseAfePFxz3huq0S47qfuBukF5Sg5zoSau/oVm/NaaXex5
Af0v0UpMZXzoLgBEugTM+2o7U/8fI4MmDwRE0IRfvqJiEDa4VqMI2tte9KAdUWMPoPfVU3A7wL8D
WnK7e7saFNxltH5wUZ/Z3x8Tmp1EsZpq2JDssQc0tN0VDzk8L9Krd4kZgG62FFnWMtx5wMVsarVU
iYL7oOdGR2cokWSKS7Mq7jbOhXm5LY/X8zDzRz1L1AYHUUy10ATvwdswAvV1tE4zXARYcy8VJzNF
JRveQPN+33qOrJ0R/4S2l07GhWyUpmJwNkD1kqqooChbthar981ZLADqkoBMQUnn4+gmUYGbGmuw
DoULuwGHKtA8Dyl0iLbhUe9v3eVMomyB0gIqlag7LVYI0bPGGXIQHkxgKWehKq+8APPpAldrWDqJ
U3YkHrto3w0bKkH5m0PzGxCRAnPLhXo1qUH8FHp40B2ZlWw/Dlu1S6G2BHt/3Fk7dqp3oL7dsQOo
3KGyr0/uhtbx2oc8D7c4rLIGi1V7PzfyR2Hh+lmSrXvu2jI9D7E4mhQtZ7Yxj6gO8itrN2O0K3j2
jM8zRGTWezBOIEZsRZ1/6qdPejaPiwMp1xw5KXMOnQExYwlEtnIwrke4c8mdpkLkeKuZtzXMxWk0
iF4Z+ha3NBjLzEpgoOiWXHsgVTx5EbikX2/+eUV+NbzFUZRPRQ5dt/kSBW5xpzYUasp+hbWqQLJI
sf5b2z8cSOefcLE/JGPuhGomJHlb4UGKIIHNFGg0//2QXNQOUTGd9+LybBCgABXw6AVxRVYUYIco
FWCiXUGlgBbutPs62Nq6RyMb3jhze+JTb8IQMm06WOXCGuVHKR4rLfj6569e2s8DLD5QKjMr7SYE
kP7gqz73I984tKEWNjsWbsG/tkaz+D5Oy7LJGQGWlozbO9KCopuA9bfxgbaiLI41i3WVawwYkts9
QnmP6qC9fj1rawfn+aQtTrQelTyoCc4R9MHvo+mmtkBCtLLfX4fZ+jjLDkBbuUOBTNd6zsMfAclu
r97NPWbmlbutptBaYkC9CQIL4A2hz77If7VWWMQGDttrCfjFsHshELB3q506Fqqvl9W08b76P0b3
T8D5O57dCyDSxnTogOA9HOhh7InrYW8HMw4QTiuQCPi7lf5PuPmjnoVzrTRH3xn7tnhjFgzs/0i0
kXQ/p9rIs//ixDqfzsXGatV2ipoaeNWhPqjDSIHy2Vjn2trZcR5isZ0aR0AeC201WMvjwe279wZ0
Dvzai0PtEIforeOJwffA7N9AQJZWhzzkl2RjmKtP2PNfYrHb2pxkSTvjco1dS4JkP7s94gpEoOXa
+5IC02nQAsaPaCptnJ1rjwFoMirwoLchgLeEPhsQWBOxifvyu2/uvtlPx3gfH6v917twNZ0ABQzM
KlhT+PNx3WAfQFvHcIHHddAQduHZ3hYbIVav/jPS+H9jLBZLzxJXJS5i4IosD1lALNjd/XlopA7w
WP8GLbp6hTsPulg+fSx5EUcImj3Ob2FQewWVewftZ9h9QVJm04r0s5QRzme8qDS0Gmfd6yWiIFVI
AlYTUswM/ng/bA5CofOmr7z0GocBXgTTFRwQ0ACHXMQPBUppO/Tf0a/w/i4fnP0yizm32DiUEccv
04SwrQ7Y8RXqCId5rv9F3WGtEH8+8sVcC95MbVsjGEQ5vOFC389WT/F+2yxgNYufjWqxHUHmlXKA
maeXFDEl2k2THpnxULY/v94U8++7vNe5Mw4T7QUdztGL8Zh6ayR1E7VeYVRWBZ+4VPzIoindQXA3
sbwistxfnV6wjS0/77VPYYF7m8HNMJhdNhSI2cZRns+j6yBwoOL+Clvw/x7KihcNbPBcVGoR6pMN
JEHrr0Z/E8s0uhfQKas26s1rJXUEQPfUtIF3B9T/Y0phpaay0nTg+O3A2MQIphPacl5yyd/fxNNx
TKi8sndYi2DJbb2JV+bwQ/DFy82teKPXDoJrbcn9koAgD9eCPkyt5vnrRfJ+P1l8LoSCuYgFX0F4
Pi4W4+AW7iAV+8/jpn+I4WKbHeJ9cb9lDrByFHwItLiQCYCDk8oFX4ldNYfkWAI+AG3A0xYh5LNx
y/vK+M+AlheyWkRRCWWSGg/w8qI8sNPALsZH4Vc7dtkBM7zHG4o6+9qBCNf1fPQii23qijsrm+98
tMvOITdkPzY54jl27wxQp8igz1FCh83jma4eTF4UD4kjrau0H9voEOnydwtMVQDQQgOD6UpjOdUg
VHAHNTjVpPEYZzlVoKcNhQ1Qpp7Q341KindBXAUuhJZDOUUQ4wAkC1ZaJYQdOrWcfMifSC9TJjWU
bcoCYcjHdlJMaECqIlRsq/6mxUZBE6VzIZhcVF21s0T1HJsJg0LQ+FBPYLZ2qX2pQIHllOY9HE51
AqGNXnH6S7XIv2e5+6zCuTeMBlb4RVbZdOxqe99CUMxTtPaQRfBC78q2CZRB/tY1STydWOSeQBnl
R5xDOSERjQwFg0RFMmbZ6BWDDRatYYgruC8UPtJYHDKHyxzicnEXlDEwrZgP+1gbJXo0maPq0ABz
CKe81PMjlPfcfda3ORTrU936Di6ZRoVZxHdoCwLBOENTRZGCEVzrZn1fpkk/UJlO/NFoLfSWpCpf
YjCZtI2r4Npd+sOS0D5mFKeF9a9aYlMbO9ylX1O4hDk+SvtQts2B0d26r6zcPD+Em//97C6dm3pc
6nM46c+Wie2OXyc7dJnpeOC3UKzZSPsrV7AP4RYvhX7QtFwIhOPQo6vH6goIkK0hzTP0Ra5aXvNQ
+dGcLEWMAcTh2Wk+2UEhBM2rufQDKbGN1Pg5nAqbBTSK8bRHyddaDAn2IqBBujpscK4hF+ar++6U
eSZwZN3lduFw5aqnOjgxHRdwhhlftfhekcWspCIoHA5AwPaXsye7OA2QhcAnmzvxirH7enyfEzIq
FkAQaKDRWNjsi4RsJAMzyxYtiIYz7il29iOHqA2FZImAVk33ZDj5rgUIEQJr+oYg9+fF8iG0vThc
dY0baG6mSIZD5SvR8BQJ+fL16FbnE1sfwCcL9lmfsIw9HzVZkQSFJiMw66NxhDJTaHs9C8x8596O
/rYJiWasXJ+heYmGPwxj0O93liiltmi1enStymPwYqUMPtw5nZIa0lGVrfmEiQGChzm4ZVOi7zvZ
RF5UwGCDxtBCpDq0XnxgOz3WdCKsJLgfnA3pcVKLN5m4V25bv6hcPiiNJeARilKuTJ+LHJpNEMPF
RcW9am0+emDv1ccCVzNaiOwbVl1I4gyiNJN7E6mNRifh+uYsd2SrsFweIAvFMmBNMpwJfXsP4aMr
zpJfVRNBtC4KXc7YjuRRT4tG4o3cF1BVrAaHDloHdFxVALuGbo8gIDpnCQmVsvT6KjtyNQmKSA/U
Bt4CvEp/Cyc/jCP/1RrMs2MWTkLZF4M4kA4Zmc/KeoXT7kSWxPt0yC+gFeZQ6LEZHptqClAHjjNR
Q8nYIm9o1qlebSBxi9TIqJ1336Ubp7SN8V/jEq4hskupazgni0wBs7NroItND53oGyPKUlj31v3O
aqs7VWPos5uTinlQ8biB5TBNQWLzDKKdLGv8kQ4QN5IdSU9KDiPivJPMj1Jd+hkHUIXMIl7aJOMw
FglIvFAKO5I+Nb286hgOsr6mUV4ZuAbj0ai6HM9uMIEzyo04DZwoNwNkHqiyaOQXM21INWrkpZvi
nzakNB2luxvH7HIUFlDxgy1woZYsqFE+pWrbohADsEIgKkX3pjiG9KkL30QTwoFhbqsqbar8bZj4
bV6rqc/17NkoGghhQAcJgN4aHJGseHAgQhcSkUtomtUQWmcvIJEIr7JRY06UCaqpHVZlmTS/CiFe
ijiWQa+YxYXasgRu0Kq+tzkxg0LPUlxCXK/ORbfH2yKmgxAXRh6nns2mB3d4G6zhmUTRUVcEdNyj
+LrocXTXRePD28BX6l/ZoASgYoaDOe0sa9hp47esJ3dWFPml1VylcXPBtH2SVtdll153jnYLBbE7
GLdTtzJupDYrMWXkjWmFfQAC3qW5Vqk0trD9WFn9hlAuIFVF/ma6TZCowjqUtZnfQjLVCgaLpF5V
aW8WvAwhHt3t9QqXF6hRwp6R6BHYchFtYBXvjU5k+LnTCr9D4wcCTwBsES5/yAzfNJXNY2Fbx2zi
z43Th1GNRhaXw9F2RMgr2VKltQNu4W+TuGhp3ODdLLOKjmryKx9q7uuOw3ZlY933RrorhsLFdjHj
sM/wzQrNvZUZekQSxOuQECXxu1ioD0ZU1T6DH8n3aHK5lyeDCOtRxmAmo1TA4+JhaLW9yU3Ts8qi
CfvY1aHpBnQQy02P92iogzoe1gq745l9n9XOSZhQ1IWgnV+W9h5sMejFPThCHqsJd4hOvbNdEzD0
Eo2sjOkQn5JKTHUXl0SzQEEC7d8fWTGCODKOlmc4MQ9kDW0yCaUFWjfFC7zIYF7fKsEwEq/j+ECK
LXasJCeQLb1aVSCNF1E5Ddf2RFxPtDr8VkazvzLxJvMMBbrKJE4l1Xor80j6rPIBhSxIPFLSuajv
F+N9CpM8WquJQkuNQUGnbZ8sp3aR4qxdn5KndNRyaHGWv0HBvcg1paPWoF0N/XCE8telDjOI3sXa
UW5wEfYh1HZZ1S9ZZXJvFCSiapPGODO7U52Qg2KOv6WLzwl5s1e4kNx1rQYbOxDsaJW68KB6SXRO
7cYImvqpg76hO2k/0757MNP2oNrFvmdDHCKL3U0lvAcmEt1GDb8ro/qtcpLribOdGsenAYpsveHc
KFBB1cw+4IW5q+CGgJ/0M4f2IJr89yBeFoEOKrPnNinEp2Wt4OhOoRCdpBptyuI6H6Hcp8XR3tLZ
pUvKe/j1hAZXgl5le0XjmScBIB+5e0tkifqrMHxHiut+/NEnoB5YbmJfd6lieLZmX1YuKymWHzT4
IL3a1K/4njuzLy+ZgWfCmDWPdpTtusl+MVvtoOR65RkGlpuCXAU71rCDBp9QY8gGkx+TgltWlvSu
71TD/3B2Xrt1I9sW/SICzOGVYUftrSxZfiEkB5LFXMz8+ju2H+61ZcG656DRjQZabYqhqlaYaw5r
26vxSU/VRzE7V3XW3Nt2eu8gh+y14VCP2gYs5tYpnGyjTszw4JGqhF48nOfKjhp71IFsiHZfp0sR
rnGaYUK5ntslfiU+vS817LcBE/kOt+hPZYP2O52dSCnM5RpP4yYkb7NC00Dn0om3LsGRzVSzndKq
b7lZe77QcKVM7AprUnd5HZdabvvGqH0nS02egm5s6NCdp7jeWOwUO0ttH+Iq33hDhtnelLLLjfg6
2TGYZcdBxgNQyRQXSg671yrq76nVv8lhJKubsnZHPZz9QS2DRbihnrgnpRujafVABXqWLydXg2qc
6kGiLOnemqpzr2A6WvHVB66I8XBPm7ApKJA4hVoFzZi4Qau6xzG2l6haV5AQS61jYZltbWXM/HTU
I5nKQ9eMcLPHpQo8MV3r2sV7UQ6hp2h3aqzv26SZ/AUHbsPp1FBVKR+3ctl72LSGXYHlkqh2uAXa
IUZPPoTm3ej1L1bctz5mfZsYz+bFkpy7TasGCxGvUHN+3ewmNdQ2aDuDKACTyBvimEM61plvAFDc
VNqU3LSxnoSLqdbRPFevqWYk26Jo1W0c2w+tMIM6t3dJ6W1HY/hqlsZD7CSnZcCcv0/DIsPfNWeL
0Ob+4E6r43eTfVqN8Ua2zUl05V4weRu10qNPnrvZY1kNuBbPqrWToHKOYs3VMK0nJawQ75wSq1Mj
S+TFxs3nYleVxVMvUEkobmXeVGpehxhmnzRTJEFyyVMbS5NHMQk7WMZUPJYiVTlVhOJnwtADnCu3
nUfbLeVNXlHMfl0r/ZDZuEnUWf08VgTlK8f5ouWEkdk6brvOrY/W1OsEUop7iHVjB73ntukQozFO
dyRExRowG1hJkmbN8jjFY+qPKd61YsJD1WWsLp6tILXkLZ/tc5bMtV8L9YeotO40OM2x8txzptf6
VVY6P/XEIHVU+t5fhlZGi4MPvV0MWpQgmvNHffmxOMmVnlz6x8bw2MQK8pjVfMEUXv2OPeywmWfF
85PEbP1aczGdTuuUM2yyNjIm9xBxatWBN1mzxZdXjT9TYoZTvQ7idliN9tj2KN0U21PeTDfPbzSt
lXwNOQaok+6t+FiOyq63EhGy7HoTj0CpH6tUJk/G4Mxbb2iXY6c6McdkXhwqpWfuV5N2c4i1fMES
1s3N2ybOXygcFVcZXNWdVY1cpmvfpHQwF24mjHwntoSpKtCBK0aLD72ixYHaYBrnO4WuPndWbew9
t5M3fZrau7LxxFZhdd+38axkPqWHOrRztqXBbMc9IJCBTdMwA1dtRR04q2PtRLzaOmfPML0YeRef
Zttl41NNafupmJR9Y8W2X1bZcqzmnOnIoVV9K1amKOkr9W4tMbaWrvtGiCOiZZ7luZzVAe/9Oa3Y
JJscN39Nbe7XBU9jAAR4PXcLWkZqNuat0PmzLV3mJzVd052Xj4A0suL7NMwcDbaBebCPnWtHLXkW
OPOoA16jyOZzHp/xM2taPC8r68Z2qkcIobemzN50c9ktvE3cpMfF96T3oGbDDd/E41S7Luzaft5o
rbUXRbmzHO+hJc6L86IBXQKOYFFE7EMaTdjC0xOuwpu0LneFA6BHWE0S9VW8tbL1Z2UPJ3KevciX
O83uvumz9kM33T7SJ5x6+/gqyTDYntwG1/nkHNtK52floPtkEJg4i2u3aJ8KWdX+4hQ/k3G+ojNN
gFbXK5mOeiWK6dzJugtVp8Ba1mh4IdL40lVjwjkHkyZZH5yFmDPPq+NqeN5dU+mnxE3JN2vxuI7t
mcSIn9UXjo48LUOwFWlY2tAbTNK6zMGbfyJqVpsUzE336zQZkON2CayH0blvhhkH/sWJXAXoAof3
Ocff2l8yPSzXeVskGGJPXvmM4/21qEtiUap1GPE8LeQsG4Vpv92ExD9KbO+gd8rkl4aOFXzzltfN
pk0RdSbGjUtA7EsrfaLhdCsMRey7da6AsVMxTZZnxW3x4VbxuIPRJc+jId0dEQNe7TIHrSn5dKZl
qbdNLBL2L6nuKo/GojrfDBcei4eorCPOTvTppijweccKlmBI6ze5tYoHlgv27tlMjlc2r9h9Mks6
8bTk4L22xVxs0xSOm5xdbbtYNfYl2Zg8V13x4g2NOHapmIN+Etz4sJCwFOyacqyuGuz6GWBtr9tS
m0OvrtW9otR2WDFqHDJPa+3BRr+2vSE5v1qwj7OiRmRAN0PRQzoeUhpPtQhdvRNBvUxmYFp8kDNz
teTmYuvGUvFTSdN4sO3vi6Zcp6X9dSKIn5T8Xm+breK1u2Ft3xZmVQf2JicT3zGNVcFYKARwZfLd
lqvOqeXE16WzqvtsGnam1e9XjICLqtnJzrnWHS5TKfqtldsJ5U5xvWLPDo/x2vGKXbKq+OCuV/Su
vhcqqfFKbycenOFYZw5+SKtW7Lucf/O8FHvfdJ6OYi7eSOpqf429eqd2yIsM2eT3UMPqqNHk7ZDz
NlrXQHULH+CYlu70RAF1iAxviMMOqBTPS/xYRn5i7sW8w5XavK5Go9vawpQMb9jNmy45K4yW0LNM
mlezt17x9Np5JK5qkn8fq/jBTaZwcOSrdCWJZLb1MtKb2dt1KRqrxrrq3eFgC1sGpiwfxJJGdUr1
WEKK0FSoJvlqG2xX40Q6rLwYmZUHXVJjemB210bZvs2EF5FRacp+boWGMXVZXMfD2hxxUqdKkKwY
ZyuGjJJ47Rg5GU0WY+5dp65ob62lVbZN0s/n1XOSZ1XWazSyXYb2VEaXCk3qlNGKLNPtswMOuTvD
TM/p2Hgv46qXWzsnl2i6wg3lUmq7UkvF13Qoq6jl6I+UVdFPbZ/Ze0y8ndQnmJ/eJmOS18aoJz9j
ZrpTv5ykIIccmYGXGLAny9jsHFVuR2v8ClvlPBOVgrggqzGFZIomXTZyivFA73qybaySlMRW/Cbp
+m2m9vkxwQw6LNx4w/Tbm91a50rtKI2t+DenlRNotbnPLh9NNRDaSIv8YZIPjVyfNSCULnSvUvTH
hejJqbOwy5xt3OgbKxu/wJsjKs4ruIuVM/uLrMPRqgTe9mWA/3wfZmo1XRnOUPoEwVRzRH5l1lYN
ZcJWNznUGF9SlfjuusopIYFUsoWQN32Riv7iedR0PPMJr4NvDPMmoaJys4Gbr/OxyaGYdk1YDNV1
ps+3OhOHbmtSd1gt/QxHoAWrMT67Na4Qi9o7VP41F5RDihOGpo4bVaRh4yr6YRHLVm+Nq8ZuHzUT
JSGu2Rr34jvD+EVjq9jpuYLJ52oHjVJEE3HHOH5zteY7PsyFb5cZ6k4tPWc1iWjDoru+7Owhs58Z
b3G8B/7R0UweXmvV21ddtlUyOW3bRLF8yyx9m9lT0g0ZWmt1BSh8R8/7ZrIT4OuHbrjGZq/LiB4T
74pmJSEr5SLUbGPsm+WOHNLT2wN5j+TRozbF08UHRRSw7vxxiv0mfctq/aQo02HKrYguDiYEV1P7
YxiJZTUrTNeJQOgpn/fSPKvivklfqJC4g7EpcAq/ZH1KD8zh2Zs2SVpumVAJUpQ/Y/bqLd9qeVVY
dyXHsQHfRuEAc9XA0tJAplcuga6lMXQk8k2m83GA1GnS7DVnVn51v5rGixOPjzrbQ2H9dIdXw7pq
SO2NBQ5MemdCqxvdN4w7I6YRorzUA1CvfuJafmX8yKyHUZORiLdjYvlu+ShVoquEnODGM26A1cql
+Won1UYWLsS4Y8xkFDti5AnxYKQ2nTWnOJPInaUtd1Yd89EOmwQCoBfXO2nlUBuEX5UQQ0yKDQKf
dly2SwsdGcGrOuxL6qYTDJXCfant7FjU8rAOHRv2AetC6A74E9sE4R5DxYsghn0eMzgVo4U5+BQH
gggjGCc6x5hdbuzKq7djZ40Br5jUV6e3Qc7qEqObnfvCeQnfZaggOnEalVps+naqBOac7Of8cpJb
DvUs2WZ+vjR0dtbFuK0oAoWzXi87BmZdKraiC2elT6PMU0sZrLW5YouyhDWNxEgWYvDNIrP2AKFo
wWGohyYBgEiu46PfTuaGTUJukny6yUaqTquJa9mc/DRXvQoJJjw/a51bxhnUkCJTJKbmoezlY9pn
x0phptWgs8jQ3c9Sx7a/TumFroLgyopLJzA75/uMdaXdkIssq3oJ0e6tTjkQ4Z9kfFFHKBpO8dIS
kVxI2Cpbf6zmoQwoAH8xU/mtVaZrVeg6s2fY50P9ioPR6U5O7b0wz7FuFyO9pjqa+0xXq76eeHt9
IHKSNaXXLq7OA1Zm28TT4PVM685bxpNM7bb2wUIqt3UzVgfFK6K4k0a4OG0BBcDr6Cr3fRFizaJG
iqtlL7ieiYdcrb4rcZ3tUk5bipGpVt0WtjlfVRzG53h0pq8m40pBN69zCDa5iqiPrkevWIztAGd7
x4+5+7GwvOvZS2I9srSupnbYTlOgUNadAm3KJebX7FCsOPLoPF1cnSpTKl/xgwcNkerulZEO5nEd
iK0QZN0765ISddQuqjPVrbwfpdGsMcEsNFL9EgG37Gj3shLGTVLbckNI24cqvu+PQ5Jo904smgPR
MnWKfhHadZ3PN4va0To1klRtQ1IHvd8g7k8OuWjlTmS9CFGCpbTeIbIEedctD2SKU0s5Oi9qP86a
vgxUM3GOej22V5U9Mk81Gq+jgou/rq7eptHjAX+tUrkzsyZVg1ZXO9wVHUuM53GY0xSCVUoBciJx
u7V5rhUFf60Jci9Pr1YLkAZBIL32vAEzwVpZlAcVARyC5jrvQgGx6Ouki+HIsO0QWV52IaYWTnXV
6l0MN1hmxhLCyRo2QikeGvxJHxFPWFVYLK2xn2q12GPWUN9SjGh2eceYqW+2qeb5lrMam5z1FUrc
UakiMcrnWwr1lxjp7o7agZ5eUq94My65uxv0PD62aVeTEZfxkxjigpJk0t3zFr9O1qrv8eV2Qtav
OFXLmN/WnHOHPAXehUPXdDfE6utaSvtbL9vEb4fxnjKHexjLXGxEtpBNFpMOWwOw1YXBY9/lRlJt
U2PInwnHSk5utwnNpc/vVom3CrXsmnkPmRc3ljJq/uz11cmYdfUpRlKwa4rW3C7rAmlsVdWgqlvl
EXR6vtPIrCKvJwbzNKd4rd1UO8ihGO7doYPEWLTteNAqa30om9LYd+PQhqYYyzcKYDpFZG/1/Eqd
Bc2QcqpHH0cGfF2gIaGS0EiJTYWqK57GWXuqKvhKdof2FEAbYynU4vkI1rx/caukemnSMT7m9qJv
3Q5s06IqEkx9PCZnJZ27KF77YZ8mPcIEbzRDrXPNUEcEsOmm3gZxlNt3QlXVfW4T6JmK8dMeOm07
zmuybadqulYE6IaUKAFMsWbNk4/GCTI9KDcrUjIxPbdMim9o9gGSMTyqU05dvk1NzVadjy2nP8iK
xV/TpH2Dl7qe3GHIAu1CY9rYFDGp1LMtHSuXlljbjdV21Jz0ZSjVZEMamxwu/LwjY7bVXuZdRrA6
pfuucYZdlfTxV2JI1fDJFqlFTo4H0K4BoPMSL950yyyBeT33FLLyGAAZyu7LUfCwJuqzm9anvh7J
XvTh1anaGzKVSNFdQRWoYo8q5yzQZwv33T55iuMBQMbanLW83HsdgI6h50NzTyYvQxesutZeyeUb
1dyvSA8OY48gI+6Wkydn9vy2Yy9XDqu0N6nXXg2Z9OlIH92h/DpxwBLPg5UTUS3WvZWoV2ZOrDeU
2zl1QtN5m4aG+t/1gLF1VXRXg56eFaMAEvK6yuqugMZeG8sGeNa157WQMvqMto/yiqmctdxXJedf
xm+yKtO5ifXQthAoQFqnWNek6Ze5eCKb81sOqnT6bpX3TtlvPLvYMg/h9/aw6xfd3JR2B0SQAYym
08/4kt3mRXGeHP2UO+mx6aTwM5uV6Bb9RieCbSYmelzkPlmbbSZUC36svRVOSgVFa+7spgBxP93o
8OpcyH3tuB2dO2vk4TTPvfNWFzetd8g4XOMV45q1f8362yb5Ia1kh0PAExHCrWW/lMj6WJ5+Tv0h
aRC+yrMdd1BkMpYoGTQsQWWIvy7SCVVKuF1DBW284SdJ6jc1B7BSKwctSV/j1oAsNt/jUhzFLXNe
hJHTYsBXG8OS/qGGVrix+N4ZQJ3dInQJ2iGDHiek+7YuT/Xy1YvbgG78F00RwNNafhERJWKEPCiC
0d6vxY/mwnkb7yz1ZJaD3yo/vfY6E3cVSjrqcmrh+ePagMy5wFhKWFr4ZWXQmJX62AnkHUNKGwjV
KewZenv7ucDyjXbcopihLHcw9zYOkb5BacGmkr2WZzFmoR5TE6ZDirwozFXa3oMb9vkPs64Pwzp9
w7nveqkpbI96QK5Fp6s89GYdmYOIrAUpsVHtyxHiV6JuNcBN+BZAjrlwLpqdkt4zqX3MdM+vS9KJ
bAknu9tkHg0tyq8GiE5C6KPR3Lk9FXVKCK5Thmr50C8UJHQnXLUkXOu7bLJpiIhhPpUrB3qQenH2
2jelintdYh5zUrzQyOZ9Nra3Oj2hYaNoJKCiEc98mBO1HkpQCzVdwhtxQ8GUEzJvHu2luHX1ZeNO
lBt1bnchFq+9o+PR3StURGCWHHaiyY2QvfG1670rkD80eTT95DR2NAq68gYnt9ONj/3AqVgs5qOu
KA9Y87m46enUPGua9x6AQHdEQk5/Z172al6c5ZC+6KZ10KTpbNKWydY5G2/LSfmuK3nYs5dplbad
q2TPbCNrppy/JFOLweWQLttB1+KjBUB744gJKWKlzYdF8WrfIqUAdSQIxVJP9VscUxQSu8DMzCfK
yv7gTAfXxdqhTyLXZEaGwQ/obwFWMjBE3WcRa4TLVuA4lzM7wyiadKPFPAyKHyPGNjFSOsybeYL6
aGgvs0dzTIDMJjtw3sY2/a4Ww+2KBI2UCHBtUlLENs0kckDqUes7lvNFI6G1+h6H9EBP1J2UU2Q5
3bGovq5kzZbmutt6IAdL03TfamKOPJ0SW7FUVrgqTrvn4D4afFQWgrCxKg6JtIf7GlLlWtkc3mMS
SSh1MITkl0RvX+QyvgKcHP2p7Qqq5nKDM+TDsLDQkMVszL46ouY+DeN6m/bLrWk4+7gwIcX23xZg
TmbcJER73aEqsRapCu5mfrCQb2l2dm5a+HFlM18zdXZt9eJcSut1yOfHurADuHmPhd1HdRmfcw8f
Y10bbmy7+kJhfQMN8ZGO3Watk2kzUiL8uSopCpEJbSPZv2pS3BgNbbqf3DEB1Wgl90mRduSW9vXc
qD/hKyqHvkWRMBjj+EActiI1byznoWyl+7XuLoFdOyixEbInuYGHhMAfVDPXIqTHVMIZDA61PNFM
v+gKOr3jYnI+2WrZBaYj120dtyLIi7LY8v8n0dBP6XFxyP4L16xvMGTpj6WgqGlNDs0xujuJh8Ql
KzbVqjoRsNh4PxFY3cUAy6iXzdR6LadgPTXu1qA4fZzzRYFDmS6h0fZroLd6S7PronzAqCZIc3mn
1FlxSvWOnSmTVlhKdd4yN+3uxsbQaRyZ9d1cGXGUmLYA9leSDE5OvPcyQ+5i1CscV3yD12rjUWiY
c+M+1bIVxt3AJoR3d0MpGSWMqgrIQsLetypYx7A1nBuUnmHqGpuWoN3X+xbKmdS8YX2KZ0JatCz1
lB+VZiine1WxcYHpVnqpjNnl8b3X6nj9IQ0DbzYYFmXURL9q4zh76IeZFntWcfBQRMy/VYTzaAV4
T3UGWpCElCJnYteYg7SYryy9ofu2S44/FR7UwuEH0e0X79Lat+Rss8cD9i3TCtNbz/qSUmTp6iI0
mzh0R1pIkxkSNJ3xA7qx4+TFHpInqyzCkW4iQcedUxGUw/eo37y0dgPHwz0MxcUFd5g8NiVhI7Hw
o2Kae3NMb1LBhJvpiHSbMHV14wxG7Gf1+KB2tsIRXdJFQsofFjq8SW76Rtr5dki9cEW8Fa31cqBX
4AQirrzTStTULi61wYLT5TIhBXXaboLEmq9Gw7iBOEouPGk7Re0QdS87ta2T/aI4P7IluxSpsipQ
YqbIqDX7cQwTEhs3bBhiJDHuelza/PvkjWe9yh6a0ntDrdf4XabdxQshmJfd6rzyNecaJOz9aXU4
IbtWhBQO9jUBUaGuN6rSaltks61f5PppiEmZVPHTxYcvMeow0bsnlXlMq8P2byrdH3n+atvl1mj6
r7IdmRQSZahbMpBqe26GS7Qx3LZ2tfEEyLvuW6Yl19TXrxphPaDUvK7mklnZdX00ZvMUg03VMvs8
g7suYntba/39gixtGoonzZGbJTO2isSkD+Yc8uLTZBGA58YuS8W51we6ozgFp80vtKKpxLvVM9NA
XaCoTe1xHkCMYlv6qPXutmytL72ypiGqlslfYvdQ2naBjz1S53XUQjaIjdnSqESVjeXwpUakK2e9
KQDXUnCaacf0Tbcfk5Q+4ly85iNoxXYM4365UtX42k66676kiiAokyJeplrDUYCgT/peOp0q1duN
08r5n0Gyg7/aSH0jLOsJhZzrFyOAzjJVcUUQ3iabSec9oLwbvbxB67dj6C8YdRtcjFJR+EZyS6XJ
WK8SVIe7uaMGbHsMP8s+C6f50spY4+qKZp99WLwasrZIvMcSJTgtTc3oAsRY2gasss1OYtr8esXz
6rXE9L3mrc96ppJXlT/GWj7RXxoipx/qi75cCVy3niPNyIBQZiNW5HqyInzJD6rbbGeWSDvUfOso
/dYqtHId4127LQEbKmWY1LNBRcm1btV1/taVot7rivXFZAf0GwpXkZ4O2ur3vdZ86UbRUpZqLipw
b4rMsSSOpstFVqgEmd5uOmCdxFczJEEyhLTeVnFBhznL4h9zkbE1qgARPAVAc0ljxbel2v1Ui/Ea
mZ1ybHSPWrOhRapXh7ER6/xTZtVZUjELPEltulZHHIt15G1BAbMz7Esaukl207fuW5dnYmegjOkX
9kr0cjMVYf0VluPXMRPhDMQoTJDLzZpDBCtKCI9yeRVef1rs/hZSOAFAraFn1/gUcGdKaOPSygTj
WAbjSu/PXYudZ8wxSqh0Rx+FQAO6jkcJ51SZxP74k6fn3lYQnqlieeF4UPeWVUerRVd/LTUFeDCF
nlhHAgbLhBM3l28JZ/YmcyRBvCdwKl/1OJSYltNPU9Z7s1GubFTGviaKC1VsMo8WRbMdtXXa+UZR
Y8q9loHDK3nx4BYfJVadX1bPgPWdlHX2iWj81zDGn4ruP+Sy7/325pzx7dqop1+j9eWhDqj2MVdv
Hj8z6vw1dvTuShdch67xt61ikvWnHL4oqtYaOyTHrJ5Xuce5I5JXFzaTG04bjZGQfgs2xHcolP2/
bG3+HunBh4HyOzHexa3k/fVtAFRxNwPl9Jp2o9QLqElqQTLLN//WPX8grcYO2NS8XyYUf3mrWYq9
2KXudEGtWycMQe+aSTc/U8ZfhoLeP0zKT7ZxUTp7qv7uYZqJvUwJnfZAGdVqQ5FRudNVILuVa7f4
xhtNOFQs4nwof9bZDLizIk5LV2Q+ok9NlHzoKyRKCyr2DHcYGqLlYSVsWEblszmuy6jUv37Vd/NN
XZ9PEoglaQJTF12AJxrwqsja2psccnX474evfTAywNP/vwfzTlNPU2iwkEJ2eKSiEuj3xSYOe58U
8Zc/zKdWjh+J3H+/3nuc1TjP6uyUXA/S2Lf21WQ8Mw0zNFSRuSkiL1T+q6/rf+/PeDeYVqjI/0rK
cFxBi+bBIeR8+Pcj/Hs4EocWrOwhe1iYIb73T0mKOaaRjK1PU2XP1ghl3coA8ooDJbtP5kk+Wiq/
X+r9p9F25lD3OZWgZtNI5PD/MTHN4F4gWFkOVoeAAN4tk5ZZ/bSxPEbesoayw81Mz/3fT+vXHNn7
z5tO4oVBhHkjQ7t/bmt61bu9cGI+bAb0ixdj50UlxWiGVJqtJqJ/X+3Dd/PbxS7//beRorjHuNYs
uR8Xb/aiC90UOfQKJzvX/puFZFgeRveWdvHie3dfiEtLvI0T2q5P2fni4FwGpu9YrKMcS9TPLF4+
2s8wi0a0TUQFvurdiyLESSozwfbPUpb5jKcDGQfZSpAZ43RUqwTpAYPhYS0V88u/H+lHx8LvV373
Dc5Mxzd6oXSQnez2ZEt32nZO392h4U93/77UByOtfI6/3eW7zclZY2LA/JeZA7NxWH3mY0Ths3Si
smKMCj+RgIpZ6WdxQCdbu2/mLRLjT36JjxYdeAiXhQEtgjLOn9+QgNfVga8gtt3GW6ePaP/lO06r
xzi82MtJ7drc/RezcJdJYQwdadVAHXk/W8VCnE23NWTgXGPUsfU24p5T4GQcrECeLjTXT27yo2Pg
9+tdHsJvC8WubUObV67XRfWrHkFPCIyTdjuEhKLkBp8908to2PtNwLRtLJ54uwxEvxsd80a1NbMM
Uo1+Cz7IxUCY0fWTTV/3i70h/wzrz3xB/p6V54H+dsV3N9iqHtj3kq1TaMpdomu7DjXD3H33qARm
FtXQsj4I13kQk/by72f70YLh6el8Pjzhv+zBR9SWeWGXEA9gmaiF3M9jT9wxf7JYPrwMJm8wcDiL
8Kj98w0aSpY3ruwZCZIxEvkukibO0zK7+ffdfLQasDonItRhKpK7/XmZjKTEIbMhURu3mYWCsPrM
G/ajG3H0C3LMAdbIyf3nFYqZCfpMjGyk2Yyk0Y0ySgGZkYX/vpEPCA2U7whrPZfJf670bqRPHZQp
rbOLoaGvH5KdcVWEIsy22rbb97+cIj/3Uf/oOPIsU9cuW7b+V0gvZ3p81kRnHEzDoQE05swqaveo
oN//yd199J5ArrC8YCn+7SAnlY5hroRLmdvpqa7ZQZJD7z/3T3l8sQDAjuIzt/0PQ0nPY8di8BSh
zHvf0XnMFVlLfPHc08W0Ljk4wXpw4fhwAH66Y10OuPc7yO8Xu2xov21YymTmqR5nKMLitqRx5TIq
rKXDpX/iBYOqTJeB7M/gJR98M2QFnLl4TwOowwz5z6uO3lRkAKcuI8pwhwvm9Zlk2E2nNQM303Ea
CGdTbj5zCPh7RehAbDkIicuAYnrvYliKp4OY41Yi6VTDmV7uVAyR0D7Nbf/OPHTHsxkc5hYBeXvv
Vp5bow4YQZT9gofIPbH5wTqj+rwhK/9kP75ECX++PpzH2EFAfeJSq/+KEn97fSYS6lEfKDVayKIb
AnM6J4Guqe22n2fENb05erdzr+ahlnjNwyeL44Mb/ePq7z6eckARX6jdJcVKds7xYiFB036T7tSd
+wli9AM/Je4URyFWBH2mv3w/KL9ZLSacLTI22nuJMSHRhjqKirl0vriaqz6UCoLFnOryJuuKbt/I
eNlWfZXv+S21c7XS0hws+FjeMCwPyKXsB3dJ7JuODJ1hMzU2KLjF6AhE6mF7qyyD9Yjs0f7274f2
94LTXarmGnZxhCV/bfwNgYqlJUUbOEyGus2T1e1nZn3KBkvWqYr+fbG/vniTb5BnRmgAadZ+Pze/
dG6J9vBXPdH0XRpZ2kqL6zMHgA+vYjFwbRl8hXiv/bmae1ENOZoQGdjec6+9yRWZoPz6X9wJKBSu
wFdum+/PS6U3k6nkGnkjvmMosi/T7s6rP8NA/L0zmSpBqsPzurDU+OvdvYxjwyyHR5R6Qnm6DSkX
4UFsjSE2FmEgMXZb/9NIgFIKU0SYzag457jGu92iRsBmtROD42VJY2z2DUv7jw+xd5e4HHK/7RIp
Ublp5OSK9ony+5kxbn+k3LmX0RpcLEE9Rn8/CaP++szfXfLdN+G2LObecOkYSASRnJMNCOD2PKBt
Vao5+PfH8dch/e5i79PTWJaxojkts3S79X9I+7IluXFk2S+iGQlwAV+55Fa7SrW+0KSSxH3f+fXX
UeecViaSN9FSP8yMWc9MRQIMBAIRHu7x1549XP77Kw5+8omEV2LXo2xMdPx9Yt/mmAWriTtrMsa0
lUWA8BBPeTBXqrou6rsVwLhrdgg/IEVuOsBGWa7VT7IXyspSTqwIIdtMqsbMTFgxmt1Cd1UCBpr9
5d061xHGCTpeieDRlYKMF5JItVt9dBswannUw6DIlt2blaM8Y5Bjoz2Tq3AT3QAaftn2WWYomBY8
fcxBRIuySOMmbfneA85jTcUdyWZA9C1ZgVG2lYKL6zbGAFILLq4+9H6xT35gYs8199PDckA/U/PT
TXIjO1Yym4KnI9PWx37AIxrQhK8dEDehZr2OCttc3sbzHFTYR8Hj67bDxECIfRw2senEu3qLkW23
ArsFWJP+BQUbd7uTPEawx/Oc4wiFUccxwhgJUqbJW+AuiRfsdVC+Ab52Z0gcVLaJwl0yKVZcRyr8
cwLSPateU8zlWMX3y1soMSKmuHME/o6E84EoJvTjomLHxmkzG0TihRKHF3NaOlVGhbZh7ZrNd6Y/
jsDa6oMrVZSSBCdbCBtGZRk1GpgITqjZlGhqS/LY1d0C9z/Kvoh8EMk+/f4Vsq8qqbQaNABvdNz0
KnpmmuSLrK4BUlUGXvU29GeENRRTrMRlArRS1NRPfYqB+DH/dfmjn3NFcj8+siGEPj0roMql4nyO
D+Z7c41604a8RS/q3fzKL1p6LyvInD0ABINCwKvAkTGWJWlcCvfK56EGnwnwTEUKYfEithQ/MTrT
qa3Gu7zS1Q9m2qjmQehWN5lwhhpKiaJSLHQqvy79j/xjlBUMVz+Xhb/De2YQoxdcIp2thoTDCPLJ
OPP74Fu7yATFVy0wiFVrYC2ESpqwhiRcZtDZcAthb+7m1AJCnaHNenmn+O88C20gvqZI8j7J6U5d
OxyNWklrkCBQ+tPoKuAar9R5ApqyxOyWTH147bOAbRWPJBTp8G/CkqyqzjC9gYR/qR8AHiAURKGm
JGE9bz3A51CGg2QZhIdQ9+E/4ihYd5h7GqgJIwSVXIpAHezsLdcWzlxZurIW3j6Xw6hqc23xU1NN
1Zds5qbwxgUTIgDQqgOuICWWxJ/zfhpfE9+3/zUkBAdrhG4Z2G9ACXitPLID3Zn39DbcB3ctmHmB
4pfsoWxdQpzQzIlS4Pobt8PA8gRw6Oz1GNIcflz2vVV3OFoVPwFHX0rt51EJcpipqjsl/pqHV5Eh
WYnMhOAMTVpVnW3AxGLf2XS3BPelIvk4a+cUU9s4pNAYtNFRO11F1EWgIqRJDYBKR9/qHrOBw5jV
koVo69/ktxn+3x9t1lh2ZhbwldBH7gL9jf2F7D/aj/yauomTPEQ31tfLn2c1zaJERRUYgc44o35T
8I/HhuC12XmDpz/TneIDLllCTDfxgS95k5hTsQIxFFHUS1H/4hrsIkMri5YK794RsLct7xVwLS1l
q+/knHZrTgHGZEODRBOuW7GE2eQmNEsLPDib6s2sVLCZgshJWpvlh+RsOUdWhDNLRp3ks4IEPNqr
h5TThnONjQGAXrzVeZpqeZINXF0XAFd878CW/BlFjlykXgAsK3MGwPsde+CywMldemPc0hvjQXM7
V32x9rK2uMykcIRDZWgqLYbJatlkMdB6XqL9xfkCVR6vw+IeRKHo1PFBnwVY1YS7PE93NSBQsyRH
5f9/8TuZYKfixVeGoq9wk5dx3xPwQ+Ce3fNPZO6Bu/HlwkBrZqAQDWVVHX0inKbTZaAtVCoYyeEN
xmbPj1IMrSOyayWVjbUPApdG3wEXIPpDwmr6AuIChGC3wJBys5APUHI9gNjAkbjamnMDyWNCChf6
NUzUMQYdWjMuHHKJGaYtSZ38ACgzsO2feicapmLcP+YexhWI+MrXhURcFSEeldGVWlykUOUIFgwj
LBikeZ+GP6/jWQyDgQAFgYESg8unH6nNO4VVzVy7ZZ8zr7IwXw36j/0gLUqupuIQ+oVbWxx5Jfab
QY+gaOO8cLyfHz+zLUEJorsi+8oHc8//oHJk2cpqZvS5KoRXE+4hpCvjTCY2mMAYquiEFRuOyRmc
8trcgMtG4oZrl+KxKSH4DaNWRNB4R/Abrlh3MFtJUPj/7B++0P+uRUhR1H6cMFsCA90GvS9jE+5a
FAFiIEIdXQfKiOsyyBQlzxaFIjXiKiTt+REmIgYoBX1CbbZgnylyIGxTgvx4bknjS87W2REWzAjV
Bqs2q8RaDNxLW+vDfOggNxHfxKCTRbz4+HfSz2fJBXCnzACtPnAI6NZ/QjSObo6Ka3nNbQlVEvat
UD8mTCDPj6R+ubyylf07tvKp8HdkpRtaiHLavFu52Dtqz06DScD/ZkJwcQNBSe/6AooLcfBLM5ef
GuYBL5tY+TwnqxBcmxphD6KTtncBJrDdpmVthAHxHkNeGIyqvMvGzm4NxrVveYcXYdZEsD0NSIud
11OUFSO6ZslhyApw5ezT+Tafv0TVlxwk+QNI/y6bXPGFE5PC+tKsngajLMBM0rOfvZ4kjhGOIM3K
5psE3EiXja1s5okx4RhPISWR1WN9zLjCHIRjTXeg+5DdVvwnn1zxwi5yxzxyvETpLEPHvCxHo71a
kLGG1iDmbw7zhvrzDtjqy4s6T5y5Pdz0KnpalqGJ8InJ0CyQRmALwSHqEhcdjR2n1La2XLUx2l62
tva9KM8o0HtCdNKFGz9nepfqBJwvVLFAKWM7fZe+tz2UFBapQvLaRh7bEkITsxcLQ0SwVdT7bE/8
FNKGrLkbP9RNgZ0cVclOrkSMz5CL7UQHTxULb93SULPqQB5WBQDG6mQ/56XkhPGfLPoGj+r/Z0JY
EhqGEZiiYGIO7gNQRbyRSZk3CCHMizmTPAW80J/TVhJFzp/08BGAlHH3o8Kjovoi+GQ8JpNewy5Y
NcyH2QeZwAZEJv5I3dkD4m0jex6s7+Vvg8IhyFlZdADb4wECMtUmm8FHkEquLpkJftqPzlkLzAgB
OYIK5rgYz0QNdD85pZLTTNe/2O+F8ANxZMUMs24GPAlWRpBusmA81MrSg+GxKSj4RfKf0A6fqYOB
VVRlOvCH+Syup/tuqdpdQTIQMDMS7pa5fdXGvHtKm4Ux/K9BMKQkGbmrYw2Suhgw2xEw8W1tkqgg
kWH998jAyBW4YlU0w3FbYl6flHX+ApR592LWWQnqTBCpvJp1ASqXJZ6gZG+1CmZDMZjjZXlo3oDL
lPM4t+ohgTDAnyrYCQ4lxIEkDRPW8G1JFgzg5GCYXOj0pAazJEeWbb9wYFqMaCRAyuNKKjOg3b5E
IKVVMHOVYfY12lGQUV2Ob2tXxPFBEXLyPCHhXIRwqqoAdQcYHapND6aYy0bOO+unuydOfEB8OgND
MqyADphtTQDWQTjA7i3gfeztuB+2zY3lmZLzwj/Jeez5x5PF+qFZZBFjAT4Z+Jw5MwpeNTZLckdZ
2s7JTDCx6/2fUtwL6+QR/ujwLF1JdGDSkMMy+xfQQbegb5Gsau1CAjYBmGVNx4NafLAPeVOwiAsW
jQbdmzme1bbxfWLxB03I2+XPtuobv02JbayJLDSwpxwKYinGwMAMek8xK37Zxqq/I0ZbNoRoUM8R
ztUEWqR6tqBEMxAMRsVh8QM2v04JSCqroAfT5ILBhiaPd5fNnr/W+JfCoxdjdqaBVIKv/ehLQcBP
5/g01U0Z0GfFJtq0G8NwFh9ve+nExupG6mg9mSgb8Uf9qTGzJJgbJfDEWbvJykNWXkX08fKCVk3g
kWESlFoAYRXOcZYHtgkqRZAuMv0JwxShO+X5trOHVvLBJIYMXmc82jhlsGikZlgLRgEAPHdadjDH
j/+0GEPYL2an01SbsKHPoHi0DhTvzmH++t+MCGeVjFHUNgOMdCC/wsChD56XG5ytv7k4fn8YMRMh
qLmBApabaW4WkPIy+o1IAyz/umeh7siIkH3EqZEhU4aRYWOiuDvtpoOy7bZ/XP7ih+bIjHBoDLuq
2FLCyZbkW1uC8AxCtQM4AP/bhxEyEIURsAfPsGIFE4ipa0yfsytg3baXzaxeD0eLESJPFQZtFfbY
s4BsqfYUsOe+3amQ27LTv8mzgfXmIoJ4Sog9M4xPJYrWj7MLCl9HW57xAP6PFoQts0F23pUWHghm
862OvnXgnb28Wau559EShM3qiB6DZAublTU3LbvTpRUnfqTPPPjIgJD3zEk2QfYQHx2i478q5Oq8
rxhdYTBYGo1laxFDJQWfJOOmTPo1hV6CrUu6Saun8fdaxHtTbcMxrUEhDjJZwBla0KODaUovCCj2
lNsmt257XGzRMEkCmmRdIhwkhdZUCn0fgK6sydNB02JmqeTMrAV/tH9xUQOMica/8JXMihZRqXAT
4FmawNSr3uHWkfja2sE8NiJ8H0gJpmlFYISADEh5bUuQdcx+bwQY5o/2l/16dUF8HFAFwhhlW3p6
mzX1BJgdDwK2AWapfssW5paVbGBPZoV/uaM7M+i1MZgqrKgCTaZVQXyp8OP04fJS1j4/sBL/LIX/
iCMjYZVmSWfASKTek+S7nkrcay3xPP77QowBPWSbYyYAW6WAP/uhgdoMyFfatJDEstXU7NiQEGus
MguIBlITt8LQSgWmxrrd9R34x8OrwPqqLWAp1u6i4WtYmxLTsiUK7t120OcAQ8DgUoihWk4YmNQf
aJ7swqwdtuDaK/8mrh6vVfB1PSFNC4YyeEbkL/N3u/j2n5xCF7K1MhsWdGRQ7UZpeIt2sw9SmcsW
1oIdOm9o8XH8xFnbQwU7SMAGWJiU3AFVV1ZMzmDdRMlXrXrO6VOF4frLFs+7E0hDUFLUGG/EEugM
n3q6TiFqMPBFDRuDuuavFhK5OboTmA2bPru/zZNsfGT1cKGbjVkC3v+zBJ8czWUo6NzjzsA0R/wQ
63+MePpc028Dgus1oTZ2Cob9XBUl4aHd6MOvy7smW4GwaSkgDjErsQINShPFRh8lf3/dD/5ZABM8
jYDGLQo0aFmoh+CQHuItp3QgV7LW12r1F1YgVAyYMdrxQpgr7SCraoZ1zIfonvf1LD96HnziRT7I
jnaXN211UUfGhJiXhgsYrPmi+JAL1wYeMeBCdjLJY5kZwbuIVvamzr+NTrsfDRQXKjDlTXSX2ekH
HfOP3FKg30SX0tdySG5Kot7q7XS0SMH1llofljBDDArKj2nZDA30nWQofb4CMb07/mqC95WkG0dN
4Suct0n20DDFsQF9mhd/+XH5k31WrS+YEh+oJIaUxMAdRL+Jn80DOA8xxFFCrOOJ3XPZSK79CsZx
aw/2xsum+UZdsiw+WzU2LBoPEhgsd0pV3YVkvot0fZOALcYJ1MkHHbLkVl69LTEvj5jEm6dghzkN
hgmdRrNqY5BLo0vL57tzdAAdUAVCcb37q7v52JqwxHywlWTWG34gkntQO29remvctNflptgSU5LR
nKOybBU4Ut7sAbWJCjXr07WV4IGN4xGeGe3zZzJ62dfIBSXYW7BBX/1VB+XBAYRbGyrJ38/SAMEs
OTVrtf0yhCU3i25qn4EJfnDn+iaQaXGehWTBjpB8Qi7bmvIWdlJMTdnBNeQzLjvk+fC/YIH/gqOc
MAPQVIf4Az8L1mNTOu/6gbj2hmJcz/TCazqjz+6g2cQ3cX/Z9uricFfaUAIyQYstxLQ4LzW91/rB
BY+njWkWlPXzqZMAFWRGhNBla02XBKCjcdWpL77onVIBx9TLKgVnARK7yMd/DSBJCNjsBTdMwkgb
TBP87XkDjuWqpYPbMagJRuYkAwyfcyMJtgTfwziHWhdU42q33R68pDso7uAiVa9kV9u5aCkofDTT
xACpRQ3TEC9SPVcXNjLQ53GQ0bRv34v7AjLnYMrJn4o7+4or39be4hru8JRcDe/R6KfevE8920tf
LvvK2kEH7h9ZHbD5KLqKzhIpdrQYYFtDEKMbyGZ1xJ9H6BxB9QtMOuYnJlIdfxrprRyveJ5R8I1g
FNBIACCRwgoZRWi3oDyDPotb6diJCqVgsOvHzviqghsj8mWp5Lo92GQgOOEjrcKhJAuQSaQocTJ8
OK6feZFnf2k37b44WHvZZz6/DmGJAmWqYTQBcHrxhVv1tpqyAXzyKG5vonsAF7e85uHPd0xzBp/P
9EDWDlRxzzLt95XDyZHi6PchuQDsS7jz8Q+iAaCYDsKBKEfkTgqpqMt+c5ZV8LX9tiAqCo+lHrO5
hkSCYnZOXPyyzG3VfmHmB4NI7WVTKzHgxJQQA1olTFOlavDMsSEDCzECQsGMGFnby2Yke2aJxx9M
39nSARinavMbAPCjG0Pb0b9s5NPDThIVYd+Ei6cy4gbEdwxP+cLhEApjV/8aPM2b3zHk5afuctvi
4GNEeTd6BjB0DidKk5+8s3xJ+BnCQbCBR2SNiQgENnvXMJ9akC8PyWMQfcqZOVMouw75RxLXret8
asGAaWD+heuwHGneZGClJUjnU197yd0OZKWf83rSTvp50xM2OB8bYJxo1mFW5tRaspilrXbgHO9A
dGC6xaavnVF3OMybAzriCuDrh+fLn3bFTTHcBBYtzURkIWI7bS5ao2ZNOrpzPzEv7Kdfs51Ckse2
J8n9fg6xAMcBoTrDBQLCCtsWwmYEcb2u6kYQALwPnuqDHWw7XaU33HPyt7/oPXBzBgi1wOkD4hTx
EoZcQ5SG8wIKmKxCgQsk0Lu+NVLPaPP+7S82EXQXvMYAhJEYuDCfYVmKCe70PuXaLs603A21pM9/
XsT4XM8/RsTYRUqtavoSvLh8gnT8tsALPajWwiGDzIU6d+M0W+nVww+2cAB48fb/VmYJUayzdSWx
M9Bnc5fUkUsH9+zedvkFm28YlGUlT8uVTPrEnhDOaKPlY1ZpKKi10yEfrad5sT8mquYbLaUfl7/a
SuikBA1WlKYpqDcsIajpWZf0vYUsLa6TPbQ0rlLoql82sXq6jkwIJ9oOErXrQry1StKGnjHTr4r+
UqSGZCVr6RDK6xS3NZzvnIfICkoQ6Pd4ZbWZ3gKP0eWQRVYh1z5aGhRtQ0xIIrmOnTbJf0SxFT51
6vIGjQsoK0EwDIxRzU0aQ3MtARHsm8Vm9enyPqy9K05+oFAXgUiEkXcq7f53ZDffgfzJnREDyi2A
KuRx8KGGftffYVr4SeZTax8BbXs4MRpqgAkLDwvIwDQQW9U6SBpVAEAd+jzalFC9urzENSu2Cig8
AcUKOUsKxyLoxjyxJjeCRKM5QrzP/JZlkofmmsseGxG2se+VZixK0B4a7ezW3WboQ/8vlkEQngHp
pzbmKU/voEgnZsz40yWFNliaXIXNqwU96v9kROSjVOrQpL1mAwBKiNf0yrdkzNyq0SRet7pbv9ci
ziiEfWeB1xN3mz4TL4ntQxnam8srWbuzIdUJ1DtYMYBaPOvWT2WTWQRRObh5xXAoD5HJXey+XLPG
4yRMfzF5gU9j2+CxAn2WyUBwcvqFJkYNzD7Doo1ud2V/Dwd/bpgk81mLw8dGhDgMGn0KedRlck2W
b4rQ9tSqh5aPle9ADmhIouTnMLVwy4CUA4GL83NhpERw69kaag2ym1DM8MNv4U7bEUjX7WoPVWHd
id3e4+PQxdZ4Sx3DyTdgMsi2Ml6atYc0HhfoAgByA7I1EScV1/NS9v0IQGaXH/Qh9suigrKWdp9W
WuqgMnevTWPkpGr5WFFDksavvfF0cH8C968DWKaLY4v5bLYBmLP5G4+zLpZbje5RRNrAcQ/ZT7A1
SfyWf0Bxy4/tiVse0yXsKXjDuD3N48Mn7Cvd8kmN0MtfLltbOYgnixMiMGt0pqgRWN8IG7+A2Lgp
KwloRmZBqOssYAGCWAmWo0M7h1jfKTjUL69hJb6frEEIjGTQFr1CL9ENLNux6QLtH9zmzJDErFVH
gA/iHmdABGAK/PR4KxTq73Y89K5Z907QdZDtwZODvRCz91EF30dDuGvs+8iqIMIReCpUPS8vlH8M
0TOOf4Cw0DJuzG4uu84NQIRfVPamhxlz7B7tHFo6MoDAeTka5J6oNTDwQfH5cDGcRdM8L5iC6t3Z
ZC5oyDGCHoKgogD5vmq5eZQ8Q+0DrCU6pJbBOa6UteTorbjOyQ8QQl3c4qxbMX7AMOkoCz5X5M+9
38D8O+dd41Q9InIwAF4ga5QR/HXZW9DflCCDv/zF1tI/jAOj7g1cog2mMGEJdW6PY6Vl4Nncp7fl
F8xOgvHfwwA8QJ+fZKILOJte0k0giSIrW4fhPzgL5WOAZ7wO1kSKmqUEFCLRN0g+W9CCkaxs5dSB
0AEvELxNUVEVi1EBeCPybi4geH+9vHLY5YSeGrs23i2EquQQbtqdtpfY5LslHIATm3zVRzVw6Dm3
eKLri1s0iZ8kuQt1B2eKKsciD8F4Zzc/qfbG7B85UkoqOw8rFy+nxwTZoQaFobMaWEziIgHdJ5JV
s7vSSnKbd6MfZT1kyNM/BxNghpdA/ADsg/gPjE6erhRjo0OqR2bnQnzP2BG89qAAZvZ/fsBMNN6R
/yNrAY2d8M7Sct2ay9LuIK+FxmTrhM2j5Iut+SFFcx9Pb6T4Z22fFsqVE0SOgZdzXv/nmYqSLCqk
/JEaPspYVNZe4pjX/G1OOG5trCbdbDczKqTQdmgd3R3QMHRtd3InH2+MLnX+BevRSi3qxKqwjUZA
62A2YZW3loe70Ffc4LHfkx2kumUBRbahwhEYQmizRAqeawSlmgmj66D8xE2ETAwSungXePLa3lom
jfWB1gdXNSptIiCZLlheNEGuC8cKuubF3sJILPOI5kAIFmpYoHAE1lrxZONh62v9x67Y/m2mYsg0
7jwhyOohROXFmSQ5WblRj1cmopPTpYL0yYiVqdbgABPjLdFtVuyS9r7vZS3CtYB5tIuG6Ju6CuJL
kz+0k+CmzrtbI63e+lqRvA9kX0t891Qp9D9Zh13jZ8CCRvbgpn604cl6AQqhAAy09aOcgn0tPUKd
w7C5QAeqUmLIUlg9J8asd262b76C3mATbinEbzziqbvE7d4uR5a13cSLHrMGAOODUEQIkGDsnzF/
RDoMGxihB5D8FeDFizvq8ZfLhtZeH5gu+MeSCAEtsixejAI6TkU7XCdFsdMyelcUtg6h+vRHYJMd
NGuuu6mw3WEuJMtcOwLHxoUnpRobSjUYcJqqHZ2pXxxDVkhc30gTlWakCwT93dObBpsYVRHDEEpN
DL9J79Ke+ExKsrd2c+sq2HRR59HReuW/4ujmJmM7tUaAGgx3ysXTnGXH66PWFnOlV7JX66orgisW
rCVI7NCwFpzDCmYcxBCuqELqEtzL0V28BZDCQP8VPNobGeZnrX4OK//YE+e103jRwzpCGzDaA3Sz
xxDrvriyb/jUbLU1b1sJEcfaJzs2JzgFJF1Nq+HLG5uNkt3U1jdU9p3Lbr/meCjLgeEfjx30HIXH
jt6bIUUnENoaEK6t3rROSq+85hKo/BEwamH4CQjAU5cAWbUZQgl6cbvXwTM22g7aSrqzuKpnXsnv
krVjjIl9qPfwFiavCp2a0wpqIk0DGgoV5Y214yTHdKteN9LJipU8EbTUKlioKHpGliUcKD3TU6uu
0d2YK6QbRZX9bNXuXbODq4ok+8tfac3TGf8OQE4yNFKYYGyBGlZSBFDHCW7iL9SroYGEPfz17+pb
a35+Yk3Yw4HGuRGEI2pPNzN6jSBRf1B8A2qr6D7zAXGoyl5e34qno45m4n0Buij1rHTb0V41UrtD
zbOvvpRa/66SZQM+OQkrtbaSB5zYEbaR1MkE1Q6IEvDwpDima3TOoDoahDQsp3N6DzIMWzN0Un0f
5I6swLXiMVDTgAQMlgpmHVGNKa51O8sWPBKNbOp3cR9NgBC11Y2h1Mt+sIdc4jUrZ/vEnnC2rU6N
p9yAPTW2oMmCt3xb/3GI0jQLD2vwpgOIcQaynZauLgeGdj4q/+96rm3SNrltilmSv52vhKAcw1uX
ho0r7IyoJR7DsKbG4CbzoO50SMvtAj2tJV7Ir4vTZye6r1woC0R8HDkk5PdqObPY6AEVmjZceCzd
Nr51kDMSrRRccP9CrwKoPHDyMVP4Ln3GtFKHEDqAT8GNpk+bIgDKMex3Y2y9kACl16oAe1BODHeG
YGFdDy+Xj9u5I6LZhsIpFEjAbo4G7WmMbM0hTTkHuNsFZXKbBnXgJZE1X9dWQm4yvUYd+LLBlfgF
i2BRR2cGERPkKqcWSZ6iapbDIkhV0ViHpI3yJXY7RJNq22Y3uqxsseIwJ/aELR6GIYUcxdS78XyI
+9kHb8ju8pJWLABbBm578CPhlJ1VzQbA6+sRIcuCuHqb6oey+Po3FnC9AKLPJ4eF7GaGEmEIRfLO
LWs0ep8TOkr8feUJQbCGfyyIKe+SDIEGWAkCxAOe0SAMimtn6e6tz5pVtQXPuFl6+i2VLGzljj61
KyQ25WDXg9HGuDqBsn2JJ4W6o5WUt8acazjYkKNVdPuBlFDERWZsuwlULB8ub+75TYCfAMUqXnNR
GWAXpw6ZdBnFNQcpHiXUnTx7TozXINpCRnlmb39hiTOR4LTxLykcNq1WohnpSutOZuowiKqHz3o9
e9ASBT2AIfmk5xcplqWj/YkipIF6p3DOgG1Z9FIFk58aAgIEPqYWrEKD/Xx5STIrwumirb5MPRfD
QpFiqxbKti6aQ5wlkiO2ZgYBwwI9G5AxZ1nBOIbGGOco+Fssp26ItM+Dy9aexVpFclWuucOxKSEx
yPpFLeKE90fmfWUdjPpBDy2nTL4p9q/Le7cWN4D5NlBgRMp9FjeUPqSZtgxQHqzure4+LiSOvVIb
I7jLcSPDqRl37lPPjqNhifsWlDRG4wM/PPsFBH6Y12Te1DgT0IPqv6mNcS8W7k6OHEaZEZDQ84FZ
tGVm0gG37Ca2w+a9ubXApaz4UGljj5P/b0grVy6xE4vCJ2PaoilTApRkFBX31K7u0x76woHtTDnb
Xv5ma96B2gAAtxiIQJFdOFV9kFIlmQa06kagpEBrMr3VKRTGh2RrmpXEFfn3OdtJYKaAvwbHKFz/
9PtFQ6coGGJpXDbr97kevY9GfttzKWT0z2fWX/dgvbq8vpW8GJpWOl5nqHivFPlzsA3VuRoPbvwr
BPce/3YQnIMAtt9+KDfko7lNfAU3Qfjy54bxUgNgAzNaYB8V7zgadb1V2+CSGF1eLyi8IXaIi5zH
HV4+TKA1/dnLMSek/vHwFoCKAFdwaje0u892uZhRlx9DlEMMfdeAE6GYe0+yNn6LCR8S8hC8IUSB
QIdqyOmHnBS1APic0364mEt442xGMWqoEFOQCuet+AxM8ZESgoKBTgWfIXM9A1iE2lWjtw4GcBcD
xXDbNYYvPbSi+uxVsrSVIHZiTzh7Y2/XZWMhnWtAhAt8spsDJAkxodELnGmbeuMul4wNnN8F2MRP
EBzaGAA4CJupDXo5KJgRcu353tSukvJ+klVU+Z84/V7IsiAlA2Q9jjiaC6ffq+jqJlC6DtWdmL6C
Ns8JptxpR2tDYsObhkGyovM9PDUnxGmoyDSBasMc4J9uodROYEsiyUrWDVEcNO7QHwSvB8hPT1dk
VNCjrgZkwXa7NbfGJ8FlRe/s98UFx+Wh0iUu/1kAE7fQAn4Wr1u8bHAfnBpcCEGNNGp6YBpmX58c
xgf+3ArUxUiyYqcmTp5DwjmHNGh00yCgmLIXPln5iOhWAlOIdrZ51sMoFyVnY4pIVvsz4G2Qe9+l
NxhmgbRd8iCrqa6v97c1sXNhmUswTikmZuY2RReq6itvWVA/CM3AWRJwrEcfWT1uKH3KbJABY0YD
opJMiZ4j4302zYM6vTKg73TrGkyJu6z/LjmnK6cGIR0VX14Ng5q18D3UplfHuTAwmnLXecG230Ye
Xb7zhxfXOzE1H/zsVHGk/IJrR+nIroiUTdtIKyvgHd1O1a/HyrI2ncGaR7YosRMWxvBjiYfJS1tq
bXTArR2rVNMXreuK2J3Lgmje2BqmE9W64qe6XT9nsVo+kbyToUNXkiV0eZEVA+8D3BFQqKcOm0cs
UqsxwUsY6FrNw7UDNRO39WbvVnXAXQ8heslT+DxtObUoHHvFLEMG3F/vavUIKNMuU+nNHDxptbq5
/PH5tz07iwx1SUxAQ3BYBF1WWYgxBL40fTvstV2zM1CEj3wZDQgc6dwQ4Rp9CJmAeeOzn+7hOLZx
FYcc5m0Yne6ESM8Py7QE2zwafhDF9lAhukoqNFAWksU3GW2+plr3YY9NuskqqkLtcngY1KRw9bjP
H8plwZhpaIaumSzBTtHbRzZW98nCfmpG8y1V7B3Gu35BIOurGc0HTKgBCBTcd0ZlepNtZfspXSYn
b5WtFU4+I4HisiD72uktIlHe3BW088sOqlBhfN8y6hSkceo+9cymItBLUXejNu8TTG26g6lBn7VL
0seO9eO1jbGjTWIqqRsuUbGfmvQ9ttLa1+1wAWamfzPq9k5XisVJ6Rw7zVBAWd1iP5WhSj3MhfyK
evbSGOO2wgsjgRqeQ9WigP6L9VAZGBSO65A5GW1B4duFymMVVMCh6TlEVpZxuCkHrmvcPima4Sst
5EEtc7dM2R0jWbcfCzAL9nGJ5gc+kpON6VVWJ9nO6Junql3ugrF4DMHS4TSoCaK3NN4Nmg1pOfsl
bGwvrKybVMW/MmVXqcu3XpkNJ1OUQzdm78HA0EpnLL+P66p1uoZTQBMDaUbbPeYlBiQWrXiNm+Gh
aBdwD5cahOa7wPLBMapdGRYgPUtvfjGtcHZMWgUbkuX1jR2lxYaZ9XxvJXPuF1k3bWddu7EqpXaL
VI0clSSF11clQPVkeO2M8MlkUY5WiF3s8DkOJFYiTwuYm3fG16DvQYU39KU/pNVtW7alg4c/2ddd
5Bo2ujX50qDEFb92WXGY8+ZHNNfNHsvTd0tl7WIMJAJuGwE6XI/oTnRG5uS1ZTmzNYJjpC1+2Mb4
buqzAvszNEFA6LXPmuwpV4bQayKmOiPtdWgEDtlWJfOvtCt+9l1beBMSCheJ6EMUNKCWVpLRq5Mi
c5U4qq7DkEQAsmnvQ6I9GDNmnXN9caImaRxwCpqbNikVPwj0Ah88eQ7K5n6u0CBv+v004hVSk8Fj
lam7LGu0x4TW0EOZrMihtP+V95ZxXxLl29AsftIpX5RQyQElnXqnA1/4lUUrMDImP9qSLNuum3+h
nWGghRxUoGPEj4AeYukpIG9MkthB9/zHQtS9YsZf4zI6hBay9R4tt67eYbTDieL0owmbhwGT/k5l
mWCY6sZtTxVo2szI3Mdsum5b8h5PaG4mVgVquiVgTmpjwqzRSL5Fpea9C5Q99FiucxAV9dPSOqk5
1Y5tVWBFzos3Wi0HY06po7eLZye2n5l4nLQQ7WLhz8YIfHMeXqbZel766qmr6ffGDp4BSf+4HFRX
LlQQmfAhE8DJViASydC201yjD1O3Di0RsvoHVS3+uKoOUDFeDigr4hl/luwSEzxn+Yg7IiLPynBQ
k8zBQ0lSKlq5iDClDRQN3ieM572nYTvXs3GIKiwlYsVe16adWgSbSCPIRSvZ5MzatqEqAQpEYGvR
LxPykMqK0Ssrp861H8MvKmRo+FC4kYAAZETLBaet3ITSm3blAuSpGTJR1PS5hPnpAsHmmigG6wEd
SLP2VZ8H85Ymiur1QQxSL73TRj+oSuapS266edlSaetz7WY8/gX8vz/qhtNZmUMjwDgZ+FN9eh0f
9H0P9kxzEx3s68uOuZaKorWPcVFAydBhEm9hfMQeNXbcwq3PGoe/ycqn8anaAMnZeZbLx0YTgEcd
HEouH99/n2VifitlXYqfwEEUjCHJ0UWPsq2JZiN+wojiY1oBN5HtAqvETfEe9tsQiq2qBS3YcJB4
8pphTMhgbI8ZyOVARH+6z6gtTNVg/z/Ormw7bt3K/krWfWdCEBx7dfLAsSaVZsn2C5dsSyA4AiQ4
fn1vum93pHItVZKHO9gaUASBg4Nz9oBIC3vEXw5HbLs6HInA2X4+y2eWFIi5yKPRioL+8m99KCOr
ZMM45tRzuhehaX3MWAWH4qGd/UXaLLLNgYTIc7TdqAr76+fDn9myv9B1aB+iHQacxcfntBe5oPqG
9URGLa71pvB51t1mnXdVO/NwIVE9s2dhcoOS18qnwRs9WbzmPPZGTfA2hWEHmfaQqTRszOY/GmUt
jyDUgXlw8khwnUntbF0zBb2d+MMibjL6/PmsnbsG40n+f4zTW5oLX4Lc8jBtq22PHq3gXO/YxR7k
FtPjpTvhxdFO5q3Qx6EeWzzRFPO7PqkSeuWCjbsux8s4wXML8v2jrdfhdxEGbnEzZRKD5Vu1JXue
WIgu4iIL8ezCezeD9OMwve4WWYX0LjC6uzq76Ui8kFsHjPsLb2oNySd3FmhPYCevxc/frcq4Rxo4
4WEc3N0DuNtcOdFKwND3l97S2cX9bqCTUCVx9zC5jSXRuSkg7pvUGlFZSj5/nLMv590gJxejNF17
AC3674s3LwfPawuw/TyjCYYMtZHUbMVO4finvoQkTOM7qX0pXp2pMX2Yz5PLZmVO5igtzKfX72xx
Zdj/fqLy4fef7N7WMnNntDCNU65FIyxwQQ64HtrhwkSeaVSCIfrPmTw9ytGF5VgtGCf9xu7soIwl
IPYrtAcZ+90ctp0vkkvQ+rNr/t2YJ/sYmn8L4WuwZbWIO9fcpQ7dV9aS5Fp36fkujXWyjW02dJLr
eE8ygpJhmqBlExMGue0WhbMloEETm/t57z18vkDPx6p3z3iyr4UpK2DD6zVpmMJV4xtVf9O3/iQh
8e+fD7eu9092t7eu1nfBqlSutGuCGe2LYZ9DnmcVkyq1NHRo/+JI/QJV8+KqWYPAu/H0OvNsuEai
MAEE9Xhst6uHGr2aUIRfXWPa1zq5iNu+9CZPAosOB0wHBg249H3zruenVedOC8xwgAMPSSaM+684
GZzp36zbA2ohsMeEnt+pbvqkdTzTZ0AFughAhO8z7IyG+zLUR9/4WaPrB9twVF9GGKJfCqRnsGIY
GleVtZGCGvNpe9ucTa9hM16qYqENDKZMchJMd6L14RsdwawcrI0Lue65uGrjjLDQaVwN607ias1S
fainAbCF9jt8CHxN9XEub4ryLfVu9Xmj0Pf+fOWei6PvRzyJo/W4pGZOMWLXioM9092Sqwt78ewQ
aPrZmEOAnE7TrXkxpaQphoC8adIOqF7VRfz5U/zu9L0qO70b4yTMmPq8YqvQD0Cfe9doz+sq4dGq
qOGAzgNca8OS8ojcPeThpZ1x7sR9P/ZJqHElaoe5wMZgaHXMRlLRzteXC094bhLhDITliN6Di0vf
xx3vglkPVW0AWoRxN5kPKKB9PoPnHsLRUSgGcgsb7rRF1HtGJXIXL8lYvnX5DRU3Rnn7+RBn9zJ6
KCakhizHxCr/+AyKZqbJO1xb17YhRDqOJDah2lYE1reU4fYo4w3aa9/T18/HPf9o/xz2JHAtpDVG
E2zHQEuLUC/vHKPxy0s90bPvB/rpQPPr0IL0ThaB1UNVkHYYpJoa4sMSoQ9zz5wuHKfgvWGOTk8a
59046+d4F/nLFBekkq7Qqd4tAvRo0i+Mi+bGGiEI5OcihRzDbLAqGlNvvG4nByaefSOXmDPIV+WA
IG27Adw9UGK60J7avvPd2hNfhMcqLOAZCNFavVBGh1hD9+1xVho5CLMadtKRs+/Jud1qgo+37rxa
WORW47uSR2SmgKovEFzQUr/P3KNrtmHfmkcP9cIRXcZeLInsqhujAAy1LLZznl7zMoOkj+uFMyE3
fYk2U1PEs2hjqTm531hOVJVLVHAh/EYBXU2WEI3HuMhw7mkQfIfOAq1gFsQswBfkMafNbd69jU0X
poAh6bPju4MILXv+ZvRY1OXtUN7NvREs+tuAqzogYjcDbcNRj+be82vFDg3K8P0CIAkh604eOifM
BexwjTROaRHYOoqM9UPJbFBKOWDei4JllnR8kpkHjwukGCiRwlULdFIEbuNochJXLXrwDvNVNtxY
hjxmYtrY1tcuN58nMkS1gZKCyjHmohLLfjKcIhaEBHIUAa8d1IizsAKeNmPh4My+lnpPdVO9oiga
wKs+IE22xbdvMXqi641I+tUKJ3WyHwPKhr0rNlYroqls4szMr9y2gU3kEFVzczWaRycTwSSa2NLU
lbJ/jp730xT00OIYGIraT7X5eyfRXuV1QrSdrJarArUVeLT4lpv7jHmJTsRhaqoYfrm2PzmPgz4f
jOHa6oofkwNh14GiW+j6dZdHnURsxiur21vXaI7wzYJMrtYkYD6/FktzbNh41Ku3BfxEaTZXwwTW
VN/ew94boLla5HDmYd8Ki9mBMrUrVnf+0GTxOFkBhZGSXlQJ0+d4cjq/7T2YGH8tM80vcz0xLQHH
p2kL44Nj59BjYZG3UZKNnva7RhqlL2m7L9p8AGpNbHPzaVbttiPouZhwToIq1ZRvRutZM+/cXlzD
LSjUSeVbLXzux3xLpgnZ3rAfLesVUil3wA+EhtHs3bQKiAMfDwcFYZfOiTY231pn2aRDk8zpchzz
+UG55ctstXsgqtEYIl+UN2M/Wbq/pNynGQ3LEir3Wbf40tOxNdwHo0ECJvsAHYbV7sC5ppgPWYaU
vTVA1Zop8fPWCXh1o/OEeY85KuZN5jdtHysa9h1LvMGM3KoKx8HGa/tpdqj0uFU0KFhoGL0XLxpp
AskccXB6yXyLtNo+Y3Ubpt0Mn1leTs+FbWiBgSIYrnqaiWmjYS3VFznlWy9jXzs0AQ+5l0rgpezQ
0dqXuSB+raf3AwF+r2KbcgKESjW7qjAmf9bLx4xqO8+aNh3qrCg36TtNm52bWXZNMFZonhhE+Lz3
vpqVC4l8GIo0eVn6w9CYEfCWD0tTJLpZ7K1GRLpGZSit7M6REEa2xECCahCQePXwve1Xra73Ja9Z
kOaiDisTDlz6EHbTMh+VB3uPqp+zbWpJ4hMxolmiZ4+UVAczJ0dc/1K/65qvk2brCW/zndsPW5Zm
G+agUoEoMlZoykygak7OHj2nH5MrY6+wD0aN1YxTw08XPUolD3KHRk7lBmpSx3xy4klD01ifX2Dq
tJkcbdN2JmB01RFc/q8uy7ad0L7LoX/yCiDDfGuoplBT9OesGb3vzOPsl1WdNHlVh4Knus+Vuxxz
23ySDuQ0a7icWm6GDgX+hjn5tYCIj1+bXe1DpsXX0ND2O8vS/FyjS8A9Bx0x/PtaZAZyqB6WWb8O
lzpv+MbUlwdwzuMUcv7cgXwYcitjbLtd23P9a5+S20EMYeba9xbopLoEPiP1lBnNi7xrJ732ywH9
F8eBMAufpfQbWT5B9qLxTWjHBk4LMiYj2lWmya2mTKQG3HtsGoqrI3jGYcc90AsG2fqOIBX+Umuv
uFy+1gI+W9SUUS29bAMmb1BYrq+3Ezq0oglYxaqwmzVIRhKaJoNVzDhWbAdTzDUIhGMpcRsckAk5
ZEKaBTdw6ItjxQw3UpnokS4APQzjvc6W3dQuX3WDRWlTX0vdOFi8iLPSiC3CtKemzZtgZvW3US2o
RgteBsgKqgBWvcLGQUkK9NmactprRe6FLt7JXs3Susktme1GvbC/58N0N+hA0MRpkXF+RDI4f+kG
az7gjtm96uvRPzuliqTW2UcUlJhKhhkWDrQgX1tu9yFvx2eX8h9ph2wuYxYQPqU5QZB6gVa1r6v5
3lrmChqyHXjfjlMmFazwVFRY83iz1GPv61xQNJ4bHo61OUEKDPN/wyf2ox3Jd63Ojs1I3GdRi7mK
RVYO0cCc4amuHIjXDVTg6Hbb0giqfBiuRgaXGUfmWcgheQKjKzPKZ/dnNln3gJeUMJIuYYNrTFNS
1mBPtZW4Fy00/UedgmyNG7RPRtIeW3TLqG90nPiVJx873mpLXHhyQSFcM7w9WuTZQ2YNmhaWg5ba
e5L1YMnJ2oPcsWzwJm284oJC3FLLadLz6pFU67GgZQorzxQhI1bmW11FaNAB7+v5oypnGzqO2uRB
Bc2bmBfMw6TLUC1jQQ8YxXP2feYZgL3MdEgmWoz70h0OuLNB13zkaP00jvAhNX2vo4P/bdQcL0ty
SbkdGKYOdqnXeq4vVePhgJMOheoSwOPQ5oM8jq851uyzySwYZKWUlsX2YNSQfkPkvqvIaGUBrWo9
21R9rl8TMXtQABusHVpVs/QZZyZML4cJDniMN/r6oHK41lg/bnro+/S+ywSqc7QZzVsFPMXey0SN
j2JkezS/86QmtvECVaNMXxvF7sNc93ob5K4F4aaqVuYPB48f9eD4A+Og6WRbKhuNc8tq9XBa0DSu
nCyPZhP6SEXehb2lXfVSPY3udNNYKfb/VP5sh/yRmIOPz4q8qN3LUr/thLrKW+XX9nil6Bz2hX0z
lDBsRyIHQzh6NMBm6qW5z3MwuPX6e6/zmE1TnBNv8M2yVgDstdnah2UdvKpLUx+AxBiMoFE5GjSO
txuoslDUK8pXU6bNNjNyjSdlmltBbQsvTFO4XX9tsUerCIKeGY/ttuE3bgERj1L2xM/S9GthOJoZ
lt7ERVAuEMjwu1SxPJRepUWGbss0WJzZenAnmzURWCjkoYPWbJgbXEZGQaxdS4S6ULFcrzGf3QxO
bld61RXzUKODI/J53JijA5wJryYN8ImFjQ/GNBSXLnTrpea3IaGpZ6CkDfj/aXHGnTNb1BMuPXMi
kIH6q3qsHSKY6yhtF9csvGSAeu4qB3IP2tTA5AD6dfKMZW9ahrcgM5bGXtPsZJ72FRH/PnxxVWCA
4/mvTtRpzw1uncIs8X4CV3tOvTtxyevrbG3SpZ4OJSbQlCBd8fEOh0iLi75V41D+xdXLgvx+pRJ7
SRNmt5eovWcupiYYWWCMQgFqtSn4OFjJSWGUFGrGonMBFzID7Ih/+36NEdA1xBIGcuC0dCA84YgB
3gSBRZ5E8aDyXVc+fD7EuSn7MMZJmUrosAXwSoBkjaQ4wvpzA70ItLn+tYLOmTu2iV0KbUVUrFyI
0HycMsJcnTZNiiR74qEHmbB66vyl/rkANetADZMPlzqS514S5g89SWwmEKJOqjvtrDUDcm+EGPWs
0nvqPv0H8/d+gJP62OSoXpAVd9H+mIN2W0VVMn8liRHbmyy6ZD97JhKZFqj4IIEAeY9W0Mf5G6mH
qNOhyJCnpW/MXVDy0efLq7vMF6qXZ9fF+6HWj/KuHKJyrdZ7Y+6DfseOq316kZjjDmzKI420LblE
pjlXE/7waCcF2klfwNakcARvQ8CAAfUoXvmj+lWGrmKJw/CCh+cZcUvsrHdzebLw07kajd5ZVgl2
JK4/x1cjsnckXCMtvWPJEBU3NogFPtNDl/mX4u3F+T2JHnmat21aYd04qDxuV00M6w7gs1C7hWBK
cslP5Uwb5f3DnrazhaGzrEKKH2QVHGbtHG540i/Yvu6ONkhln++JM3sO9WiEK/wD2/XTimo+Ow3O
LuTIjqUBSNP5pXMJsn06hLXaRACJhJItJCMgA/NxdYqu17Ixd4H7+zLF5s4MiK/dsSvnsTk4uxIC
65ewMpcGPNnmVto50uVFG9gTca/h/Up8PpWXur+n8fHXYwF/b7s4I63fwPcEdyNJF6sL0jSqU3Zw
xa1Ec3QaAG286Ywy+PxFnR7663CIjTArxH8B5zoJJ9SFZ0QBfCsyu3LDOhX3LS7IJblw7J8uvl/D
4CIAG9tVgf/0VLbslBgMeq7In4yDYNXVUoknOamQTzRWnb35/KlOWz0nw50CyaX0XFspPFW+Xfmp
arNaFP0LXax1jb3P0dZxTFAnkc2ALoET+nQN6ovdd2DllVCNWOMjx32UbVefjTIBiPM/eFnvh1tX
6LuAbPaodIjebgOLZn5utYHXzABH9ReG+U2W7vSxThZFR8cCxCZ7zaF0FAl846naSUBSUJRm2zGs
fjYxj01y8Ww7txjfP9/JgQMEIUBUCmfaYjyVPaowHZCe7EIqf24p4tapI/TDr/63nI1z14JAKsoQ
KutzXO+1LfQKQdbR99CL/wa9p0uIgAsDngZeb7IXc84aLEZ2N/A70X11USxZuh8AP3++7H9rXf96
cba5tpnAUfvtzpA6tbTMGS/O/bbERkBCulkbyTzp4LHuN2ERa+EleYrfOk+ng57GRUaVXCYMatyW
W7EVNwDt3Zo39b4LSQDQMfBS2Q7jRp8/7LnFAnlG3YailGvi/z5uBqmTttXXzZDxKLW0UE73kl/q
DP6Wk6wPBz40gcQlEKhgqn4cpU5trYUIThuMO8xotFqlpAcZzjEkHvb28aKG4blDZpW+hygGhBMR
kj+Oh4sAmdwFW7vfuSBgjFf0Ob9WG36AWHA4TH7+zbz7fB5/g0H+esR3Q57sdtWa0G3J8P5+6RKn
2VanuuU3cxvBrWhXNaEkGppuNjolWnhh7EuPezK9jTkqajEKn64n8sWKV86x2k9384/8uKIA6M0l
QuClAdfN+i6EumhpFIWOAaWItem7yS5R6c8Gz/dv8CSphCWDMIr1Dc6JvtOjaiMTdys2XTzHetwi
m9RuwP+9sBl+Ewf59RJd3G8c4DuhlXGSDfUNB3/bmbFOwYjlG3GvQNwh0aqVdKklf3YKkZ2sChPQ
ATmFk45DK3pZ4SwfFBqcHtgTfZo9fb4wjHMnK7Sc/2+QX4v23XsaAdVI7dFEH+7NuZ7CaqP5QA9+
meBdwiN+lW5oFdEdfauj6t64tCPWiHV6rL8f/GQyB3gUW2mBJ2Qv62RCsCvk2/QaErcRvxg/z04n
RLRA50C695vKPfxHKST5FqxITRwsc9gVuBx/PpvnVwe0HZCjYO/i5Pu46nNvWGhrYQy01FbR6B0I
ctCoJlFzfRHZs27Z3yYPGgWQqtFNRM6TuIz64DRoDeKy+jHvrvqIdf4K2wftIkaDFVFshTJdosf9
dpf6tf7fjbrO8rv1IueiqyqU9mEWSWIast2PNmq2K3q2Di5tgPOHwrvBTqbTlJBpGPP1EX+Za6As
ejXs0cFGlQnY4Oqiuca5JYJcBSLjhgMdr9MKhk1LkVOjJIELZWcbLajKMuPPl8j6kU/fGkQKQMUD
hHYVAfk4f3REd6VCmyMYUJIpvFe9varEhczrbGh0cLZReJGBYfybs8uooZ5AeRsY0ze93q/ae9Mm
jRkNsqfxi1VFgiT/uz7+oyQF1AIgZCDS+7vCyShdO+tnTCEMhb3kSi82gu1XRSFIXER2P/o1hJN8
GhiwIb80+Lkd4dgOUjKY2KKYe7JckErXzdJhbAvdejosfqt9kQJl90u37jMDQRgY10YMAjHi0ysx
muCQm4C+UGBlXaCRR9H8yIrnsnn8fK2cWY4fhjlJ+FTKeAfRqxYt+GVP6hrNbz36fIhzSwWuUAAn
wjLhTN1TTjpwzQaMGfIt3xC/QNPmrodbmx04q5htCJuOe34vv3v0Ql3h3MNBFtLQHdcFL+RUWsIh
c50tji4D3fZH7031/65FOCIVZLdx+YAWNUS/T6/CA58Gaa3xkWA1IAtZgPiYnEsg1nW/nuxnjALy
AuojoJ6cMpQHewZdaU3KVw6RGdQhmlw3A2ppclvF4/5PI82//Zj+i702N//7m7t//Df+/KMRc8tZ
pk7++I8r/qMFRfJN/ff6Y///bR9/6B/X4rW+V+3rq7p6Eaff+eEH8fv/HD98US8f/gBvQq7m2/61
ne9eu75UvwbBJ12/81/94l9ef/2Wh1m8/v2PH01fq/W3oWVX//Hnl7Y///7Hyv3+2/tf/+fXji8V
fuzupWhQbW1Of+L1pVP4WeevKA0AUQY0Ps5dezUGG1/Xr3h/hcwSAG0wzoB0ivcriaqbVmV//8P0
/gpbRCj9QF6EQFnTQbjomv7Xl+y/Qg1Tx90V1xGsUJ3+8X+f7MMr+ucr+0vdVzcNR2vu73+AzHKS
6Kx+gajDEygLejiy6KmTUs64ytxlQi2QFZUPRiKazrhkQA2h85u0mvbTlEeu9WzAbF6l87xlaOr6
1rRPB1g9QS1205TQ9XckaPfKo+HMum+0ykzgjnhAS7cGiCP3HfisBsIhWUBA+fZR3dqaLL1mun2n
eu6GjWU89Vb5oNsNgFwGbnSZrUcQSav8sV6pUoXfj5wHHuW3g1ndAk7CQgbyUQDvo8PMxpfURZ/M
GCFgjEbcN1cTCxQ4ZB7scQZZN1VFbN9xW8vv0Q2eKgHSb1tbyVQ8aqlC4sVIbDT9cwm6L/jX3htq
WCrMoT+6Vc11bQJ3CAD6ESlPBqd4b2txyAV5tAVET+SjDyizAAhNZZtJR5fe83YZ6eHizB47HGgu
vxvRiK29a5DA2liAied7WSZ9ACoyR8mrTix3pT5f2XZ2nKzqqaplmhBWfIEbNSZLfTHtUUbaAMVm
O0/DAk65fklAeyeaHcPzAa0h/X5i1hIi/a+TgsmwStPvxB4AgmjHgyUcN9Coi+a6DuCkhrZzw5om
VK1qo5JmaWCNtgejCOAw6truQtNYDmLIkD0pzvwS+A3S83rDxwKoS2cJKwHc1OCO7KCqNDHncvR1
msNLUDVADbnz7aBXyDHpcuCZRsJK/azLWQSW0t7gXTL7QBJDIKUorLCdvdG3aWMcwPSE4pTK3XBh
9Q/OczuYiyoP04yEltdPQZsWRdC2WR5AQGyJ6LSTeQqQ1mAsaI7qj2jY92HBAetOG7IhXV3hDXlG
4ELw3R9stgBv2GkbZOGb1sBvgtKNsWhDbM555RvZtlHARrlDB0xzDuZ6XVeDb/fedCTwt4c81F2l
nDsnU05Qgp5vu3ieoRg2/QLrZ9P3BscKhAaAiDM7wM4xBzA84CPoku4aSlGDRDjzHQ2gel15wGSW
4JVXdRY01M0i1y5eU8Obt4RJGXUZNyPAxLqkRgdcKY8FqqjNWMPTg4g/WDE12xsdiJ54NAqgImGC
HUyu9w1QE5BWe0UevSV/zpxuDsBZJZF3MJfaiTy3A4aVTjKcpjaLU2KW27kbIWEKAaDeU3QnORwh
4Aphh2gtmdI3jIWFGqpGY+l9zTiE2/rcDM2i0e48s5r92V5KyIUVTYyNE9RC5iEgKi6o6i0+0MDi
Sp+gq7UwX3NnErHeBY3dAu4LGE4YFqPdn3cZdk73MIP83RvqtgceKiEFigCk7MKW0x+GUVsYCAQM
Oy82AK9FeSUC1ITgZGdPiH0jCOojoLp+U4LP0/MlgpDd4HdqTPeegLCEZpSwX7VdX2iLCLsxbRKj
oFMsoVnsVpk/p+JuWtrs2daLRzQugNytOEQ8dX5rt0ODHQiPb28B9Fc2+AkbzrSFuZmYU/qit9pE
cwEay2q3idKBJsUCDGxeFDRqEAZtixnh7AC7Kl2n9yWnFor6xRckgy+ZV5VRTqufJTfrsFaZA+QE
hw21pxkh9Xa5p3WRkaYw+LbbXebaLJ4G/Xpu5d0gXYAys9XUyIFYfP7cUpEAZJlvhZH9pHa2H6Ra
QMDHcq2kAnQECA+H5Q+G1gtfIDT4qYR4MwzDjnB5AAZXjaDlT2NYewXf2Dx/Mhua4lTANnLdFXlf
5C8p1A93BpR9SRH3QNAeOTCRDlyZ982AehhC4dboyHU+xR6F3N7KLvEJwEU+1IpEgmPhuSwM6g8F
DVIvbcOaTi996npoREEzwW3Ys8yWHRkMHnR6djf1DfULwvghzYLUErsiF/saGuW4omjh0rc87oZa
ho2EfEAmRuANWW/sprTd666mfB1B2nVbF0ix/MaSI/QCauSsJadwoVLZDmx5a+PUOfR8KblKVwxU
ZzrPpHG0xGsygIOVNAJbVNsFPSyOKkdL0k0pARpqFbmqckFDtxz4FamuW1u6oebWuFQTO2ldunM1
00ygqOgGMJ0IDKvsnrj9DFwrgDQlLhrwft4OCg2D0lOxmtkBHps8BOxTRVDlCHtq3TWDfNNl1oZc
AZpVlPphMGuAJj3Io0/a9wbc1JBBC6HLVUKEZfmtBemI2utvgCFcV1a50ylQSxCohSPKfK3VODYN
K7+2AfGTgLGk2nJkTgq0mDq4Rd7vVA6/NZA9AMB1pkipHE7CovRgHqvwAQysGgFHFads5xiN2sSw
UMfudCePPV8R9Y2yCZKpswMadccAi6XVNbaDm0wpfVNmCQE8jXzNCj6GFIRg1olbDpkJIosh9Gie
BmweEyQ+SSGZChWjblgtOLmtbmkQ6L9wbsJZbGhHn8KUMNC1LPPTnPo8z6qtWHQQ+/IQqQggzukK
i+71fSa+jv20VaW1IY3mJZWOyNADFO/0tA/7xeBAhwNGhisSysl1zGusAiAD77KmznezNkhAD7M+
SHmiKgbDUy6AowQkvYWSSkW6WwDUPG1aIrNhN0zm0DhpQlL1j6ZItZhmRWI72XdqdTpQ83UTFAzC
J9kgq9gUpj+zYtrNpnVwPOcRWVah5c8z0HD+iDeQIY8QOtGijDjIzKwXCvln301Beet0KGS4h8l1
us1kahtwx7Ytd7clJGpSLl+GzDh0tdbcOF12UA15nlsoX1gDUHN1gVrkoJyomLRViOJIheojrsi+
5ogBY1rjaFTgKcyu8FszRUwySzBPjT6H6ur1ZPQ9lFOIEQ55WCAOhnNTso0CAn4Y7ZtCDkDdcrfw
6ewkMpshJpq7RjyZFmAefdhOpIx6VroBSOJ8qw1OjENJQ6pk56D8u0/6s2uXfAMTa3fj2RUkcWSU
Llw/WCzLQ8g5P7UpAfi/KlNwMOavyGGgVcq0whc5f16QA3VshupFWucbjeCD8w7aBX39ZgzDPWRx
x9ig86PedW006kz3i+GG52oJemPCy9HHL8tYuREFlhFkDMDlAP5d0b8MIuYkmw8LFhj0KpcdW9G5
I4R7fJpjX45mrx+qKbdBo6jYVW3ke5gPw01ySQMJxBxYFBXw+UsJUGxW14GmmUNS2vzIpsrYmGYD
FkLe2eGA8IBLhHYlO6AuRgATbCO1gkwQhBBGvbs0hYA7XEJ9s2ZPqtZhB/oEyDfbTWh3qzqP4ccI
XD7U/CBXJLYTyZk/kSIoa9vakQ6luLkRD02HDF60roc8UkvjVW4Up6/jAN6Z1MLRE832njw2/tQm
Bmz2NMSZTZJh8qptZkO4RSw13edaOwFGACi0AZIByHTdNSyfkrrqIFiY4uVcd2l3DdJLGUyyKtCB
4qwrt13fwhTPPcBJrvdtwMqBm36plJ5unC69NzJwGLy5CBvd3sx6agFvbz3rGqc4a+ub1WI9sARp
IEe2INmofZWWm8Uqn5s6RaHbA7Bfb02ID+tD4rEpdrxmuDYXKOVVqrha8oByVfruglBLO2miRpJ1
cTGRFjcDgvBWVdPGNTkq9XRf43D3mebssxGRI9Vw+K+4x12pm4lbQAwNORkKCXVYmBOiY95mQO0j
PI4epNHgXIBxnPYH+OIQTl2W8brGVQGwaMBnVpmgkclN2ZXg3Gf7WadrQqzREAYwiCV2szNHyJzk
Yte3IzquwGVrhmiD1jER94Dc9rPJjTokyBF2Sh5AkeVLo2/tykUtpgNo3KzbN7CHoLakpmLrgIQE
WT3jzSJV7TsDmsaqLQ42Q+gregBY+9nvS4adXVfKpwWUg8CG+aIP1einILo7fXOtdVmf8Hx5ADcE
4O3Ry3w+5ztor5mxl/Ed4SlQ+WaTMNSDRkl/KM16qAx3DtMKn9fRvGczV98LidNwBN1ITiNK+Onb
mme3Ur2VtZYh1piQmWqMMmwywwodb9PTFJUf06hjkGLuFiXSjTHqSOUgYpGZ7pMhR+mjU7BzZpCO
pBhwYyP3Mx/RFzA7VIM9elNob7j7f5sk2+a4H9gOojkV9OhUezlPc+JWh7IZis2UqQOmE+ySuk6q
1sAsUfNFww05AkNx6+TMjLvRvDYqdoe6d8SGtgxIN7643vLmphCw5NMS/A9zZ7IkNxKk5yfCGCKw
XxNA7lkryWLxAquFxBLYgcD29PrSZnTQyGQm3dTWfWE32VmJQLj77/9S9o1L0nhN+lFDB07o68yo
VYYdAr1DblKzlqGydq7h0BSuFkVi+wOt+ihso0TkIM53J3k1F91pUn5yKFresj75aQy2ivFl63fG
DYkZOXG9if0cSodgEgG05u5loPWJ0rF9zDKLPHeZHRvXowT3muz3d8RcfBr8kPBK5SlnnvN3mVf+
vxXcUkfc/Spnb40C5Os0PdCeqjUbT1PVosZqzRdN6usFl/tdOuhpX3ttmFT1dlrS4rsndWHnzXKK
sZHCSmw1fvtO9lgWmqu0tylF5BlXU8dYND731qiPiW9fVeM+pFi4PmLsFiXCNOBQYkDt/+A2DKI6
8yg4m0P7qXqWFaloY8/x0dXMP8nlq6NhqCFzuz3DW9+7u21lKi4mU116iICx1Mv3mvXNAWL3gxgd
danacS8Rpj0NdPiP3fRDsPnLRWH8mDlQsJELFHLW8qU9/8GwxdPQI2h/2PS4nC0j4bGmjbhKL+cG
TeYXyzB/+mPzZfWQ77KOO0VznSXT0TC3PO6d/rUveXn8yv9qPOI3nPKnsY3cN4P+RRujsLSkc3Cw
EYxcbwEUDsimtBfvXuD901wQAmhsy6NujKjJzeSAd+vHXZtiEdbnZO2xsFnJJoRr9yUPtSJS3PDW
R5jgXiTWmZLolGcLwdpO1viLNWlSXGR62DabyapKNiALZlfDGc4EAbbn1K7bw4IP0E54Nd2tJfWB
vu3VRVwSJkMHYGAZcS/UO2ys9qTbrIqL/Icx29YxHa1X2aBbE9VdkA+xeyzVeeCWOBrLcMYmUdyy
5eotlfGQ3nDx4uPUUx2bbXDNyebDGc0T+/yMMg2xjD0+s8MXt3HFjsRncEzzYOCiU7cuh7m+8cxB
j7qT+Z1mCeT04rLKTMa5bxzdzECnIZDk2M5coFXhoZCI7OyAoe6XNT28r6qF9rtRYY7NUDa3N7Pt
L9boPhZNJ1C5eW9q7Uq8xgTU/CZbURFA8rK9QsQzIo+ajmuf1Vj2oOOzXf9qFfJXsNJJrUA2vaYX
nzqX6aAIrswip4EnsHeN9Ojzz+YIJDWb1zFKrMUOp6A/LcY/wijTs9YBFnK2ie4tp+Wm3t3TxkLE
PKEqCfEsOwNq8dz/3haiBNslL47+FJZmmpwWf2/gRWwEyS11h38DYkPbLAXvGoGnaTMebK96KNfp
5uSwkqbloYKBTVDJphmCWmap4q5x5RHnSbKG07yeLM+sT8VqXEo3+NClvm1I08JuWc665CMbjO3A
nTsp+rfq1CT4EbqG/1c1zg47xza2GfTCxgR0qezgQCQ84mPYqq0TTJdBLFgeNki7hNpCr87JGhvk
kfH+p94emBePg19hGL1hEWNO3rObL+eB6yoqC6Pab333ONMAh2jalp0nFhk76YKPnoGoNSgWYDV+
NKIJdkaGa55Ti5fR9wDkyvpTIYOJMJwrd0qJ1/q5sDhOjVf8CeZxj8jiual954j4DTwi8d+ntF73
mhqXrP0cMyQOUb0E4db35WXOyOMMPJ5T4H44zmm29B9fZ8e61j9dxhA6tfxcNOLkoQPMt3ZnB9Uc
6YE3dqbEK+G2obAapkPru2KQYjbJt/E3eBHmj+Yam8WC3KrfF2az7SbbZypePv11DqgebuyMMAsy
zhKDFgqtUhJuxs2budj0Gd7NMJx5ZzvqkfMaRDiaN66+2zBpeRiM4vc6ZP9WYpJ32ii/qyR/02an
z47v/DNs72wAvy2F+K0Qwu3KLelhfQzFbgmCJFpa32P0TJy9rccL0uENZ96L347LLp26hynrgl1n
1zPujEN2qBS63JICa+oUb1alXjDVtHfjlp4tBV4YtO30aNIdb0u9T42SZYiDsNBe6E8K14QQK2zW
Pelj7TPJtZ2DoFgoXDEyM9n1fkI/jjlGWhZh65sfxYLCnSMDMJGEQ09Igil/eAZymrnhAujtMszG
mn7Ll5dRabJoV9/dKSc7OVt+cabguWwWcbaD+UuhzK/r3xZNlZu9WMBRUdubSdRl1aseg5j+Xp30
mvyyZ24GTDVORq1Q1fk4DwYk+IVD2m5xPaiMcvaWiuLZDfQUzb6PENhxT3MG3kyhqy4E99B+Iuco
JswlEyf4ozf+m01/md3wS05JcjbCWoPtdeL+errZt+fVr5OxfdraqiJX8Z1U2Vlnvzr3alqJeVg7
JF2Wo7m7BudmBv+WMnfj1JC/22kFHzNmjnxnx6jaCFOaQ0sSf6kXI8a5sr96QK3Y1cNY98p65xcK
T8m23o6jFmFizMOu6k+8xT0Dr//Ox+kPPHxSHptDk9CoW2kQ4xR/spT7HVS8ggNOuAZuNIbOiRYM
HEGPgCIPP9EdGTdXYRcVoaWcZtW0X1vDhZRL1EP5TOEU67dK0Z8FnfUiUte+eyT/6yq6yVnKdJd7
zmGuV3yQt+4gJtMga7nGQtZ3+BOLOl4cfMc265Z66oICS9DiBd9rasWTj9NmN0+0islyhMsL3JuZ
83PZ9/LMW17tqsb+TZwP4tDVu445hksgOjrGFV0hOI4GZ+pQsXbRMCJ6w3T4uVLz+9J3f1wweuMX
4uHAmOfDAHf+OODkuuVPkzHm3FR4hiXFz7QCRi0TCOZ8CDDw36l2o8zzPzEAeE8XLBtJ9/mp3F/T
iOYrx1w/Lp38Wo3586CtLp4kMs8gqG9o53YmcG44+tzGNHm8rbP87Nu/SWaBrozsCioTefc0IRHL
0Co3uInNyg6T/l1nUkOyNKO0GgCnLbSg6TSnQBfiuR3N7w68vrJJ8BR1/tQUh9HYrkQovWR9sl+S
5m2wnTKatDJJu02jRYhj2vTpqUVK2tUzxaF28Ozu2fiM9Xyx+TZ+2KVbRcRKWTydMxjzj5JPWerV
w6+0s4jpHf5Ui8P84AVq1wRMNpU4o3bYLuucnCmn3AwzUhGVowlVAgeC/m0ya3HG2XVnCpk/G7X7
DLnrlNT354uWictveQCg2EJ/q8pIut5uybMbqQwvsqooFVwnrMorrH+buNDOM5kTpIjd0bUP3xDM
Kesfp1gvFZeOo7KDY3Nz1UHK9/86s8DvNuupFPOxlUz/dKJ4uR4U0E1z18c2bvcwoMwM0r/3+2fr
/pWNiPu5clhMMJCCu5yQf18kNQtj58dGyU/X2H7MZl9Fkxj3C/84g5PGQ+7K3fQwN1wPCPGNdWpe
x3ogoKVIyd9JH8rsOJd3vXMK4IHKv/RXFYInXPORWG4mzfKK2M4M5/Hot5X56G3+ezIFfpzOpgyx
0x6OBfVDgqa81lJGG8jawVpjw+WbN6w1i5JRBac1eETHO0cZpsUY9rJM1Q34FM4Bxw7gdzftBMjA
Zej9+jLRqy94LwNkrk8F6785GLuTMqufW2J6L35tv/ROmsalHJ86QPJzmRvbTldDfci87SGoMg9g
3XuX5qJvfSMOvZPd6tqCpeGzEJmG4n0eY7dzDlwsKcYjDSZbPo/JXH/03mS9JQ5AiDvpJBr4MgZt
Ht05e006swqD3nkk8TreGmlfta2flkG7cSCHeBw6FaPIKA7pO4h/thuaBAyRXYNWy2dmd/8aIc2d
HpZjlSAE7gecdK2/fj3tAx8DZ92JFNvi7CEt8EBpt+LErklct2V89whsU3NlxWW6/Nn85Lp5M42K
0T7KojqCaQgQT7Z2vQ2rSMj16GeqCcdmeRwGgJrq7v8saswlCkxrgUx/ECiaPbULV8xCRT8CapMX
ve7In0leOmNhVdNESF94Q9UlZWhjAeuiKlWVE2G178RZnkTsRm0fALwsUz8skfD3qy8o9ff1qnWc
TSdl6/QTpTAeA/ZR6OqvkXgnY7XwGAhthxUHthgINCuLnqotfxsnq+vSWGnPiTZfg99OJVAz53Vi
2/X5KgkTQZ1NL9dY87kuu3ist2zX3oXiM9lN1EkctwxaypnyFlGMniY8EfjOGuu90HgmpLGTYfbd
VjPy+oXfm7L4tUqX2Bo/u3mr+1JqA+bXmFK4x9aKddfS843gksL4V+vmI8DN6OhOW5iVTQB8p7or
BiwTI5X9MzFHwkMQlRztKrfCDmPUneXKL6vD1iMvMS0x0iYLTW8ZHgWkcQsv5KishB8HQtOxDcOM
IUCLE0I7wlBZSj5l67Kh3eZuOlmO+sD0aieq/oDr/hIvgPJ6yj/QJRO/S/VmNCjeJNA6vtBop/0k
R5ZReTuZml9r4x3aQuho6C1sfRrn2jl5zcl3qr1TNLC12vxk59ZxdIJu1wf8JNQqIzKSO5xQcQfi
UZ41wj7aLOq19vZdl+QPie+fcj/5QTbPm5N2V9G3QMASzjFInNZp9TI65kPVc5v0C+IvrfrIn4QT
Add+oCR2rq5d3xo7e6x4pnEu+oJVcvobaT/NfUIaRgDB3kkfqhW7BscYroyX+SlPgUC06bzPghPc
a0lBVuOuU+UH744XSU1JmYX1DL/g28ZIhLNaP2Z8LCTOcS5lf671xhvuXoNsmCLXIP3O+5POFSiV
xYogyYuvOu8Jq+1yLqYZZ5Na5K/wNIa7tTfHTGNLDu+CyuMNJ6e0T7VjVuRrLYeifGFd8RaMcouy
BcjN21LJEg3YuxPENGSY9+zaGrA2qxqCKdgmMSHTJlGly53VK4kBgm/uufSPEMuvknTb5yrL/gbP
ffYYpNOPGtuIvamKP7wLUzh5+auR59ggDG5wWJxnwzGYXzijlihxWpCY7bD6e5t8P8dMAzA0ZXtg
Z3nA9NCUbNgH95k2RMy12PuO+o3aADAzoD1brW1PU+094k37m11iEI/CvFolFqNOoWOtTeAluRVn
HLdPQIzrdbLSkqG1hQCVJdZTEHRHfzHe+4B7omdrFcra9HcMEs8mCPZTPtPsKVGtYc6rFObZv3ze
cOWGSTL71h9XVvrqeuik87T+mPTmxBsO+BErHQzCR3s4zRTJha833bqvLfDzYxlM19xoHZxjRoxq
W+t3wMkY7PJX1jOI5sHcRXnrDXGa25iJt5Fh+3fHfG1GM/kZvWGyj65zqPK4pVjNSftAFUNxdv3H
IXeAjFvcfrJ13VdG941vShYVNl4Zll20cTM1QHrZsu4TF499ZXQUuiy5SmrXNqnYy0EGTFbTZdNm
F58uJrCHJFY9s3OyCvTqhBBU5prGhChEdsHg6XXu3i/flfLMU9lZxUGr9rVPDNbb9ZyEJuZIqmX2
zMDMdt2QJLh3rz+sApciPl9VuriZN/ik6x91RidLp9NgZE53Ytemg0Wo+Tq4dNnDhF1I3oDh9qXN
NgSXA1WB55HAUJ19t+mjdmEHXo7Gzw0Lon03u/GylqRlFBn292zhC7GzkvF7wPlj1lMDPkJj1XZL
HquqRwQwArvDPQU38vuRTWV5SlTrHuTCVt05sMLkVilGE0pJ/rp2eju4BfExQ0ZsUdRiqhKbvasi
204vq/Osx2o+9ripxn095KExbnZII7cdtizbdjLQ5r5M020vguFc9gYeiMIYwOfbozHXX8tizIy7
axCmNsZcg077OHNYia+1cVZmoPaND83GQtADpgzymBUM13XdfgUVdlmZPblgQxCKpnUAT8ZjEcrC
bhDrsB/vu0eVRTZibjwuK86nT7vhMs+RQIIlj3ibVTLuWvgIe3w7ShSOax0Z6u/oivksNvu+3/tM
Ns7k0mzPDSse7C4ccVvU+hyMiob8ki3lhRYYAkHuvuSB9XdKlM8eS5zleK63Ag/s0hij7c5DGKuO
cb1Mq0e/9r4h9NxzP99yw+Bb08bZbxUpwuto7zt9GvvBP48SyBiW6cSCLmhh0CwuP1r6uEqkHV2l
47WnK1oy2hvNK1kY4P+VYvfsgTfoJQ/b+4KccIfdBsg0VHhvD936GTQC45ZyvWEttDyW83LdauNr
qxsZk+vDBh7e2MqCn6nSwFhFdRfz1NqctCDju9+m7bwqh6AuDOPiWtjx0CUf+RYWzTjfZhZlUTCx
nFXV+pkmy9vkjVMsSd/M2lbHTTEZ+MeYOsbMRO6y0tKHYMS1iE0eoUHNc28TwmCq5rw5dn5Yyjtn
ZIKo0xaeDCcsJki03XOO9tPq4nVp4nGUWsNbRjWI/AQD2sWyiufqhr+MYbd4uAAAqxT/AyA9XDGq
E7Ft48gW08pLAxje/Z1WbDnLtocDsBXHwmGoaWuYM6nUOUnsHwGbG8Lz1Mrp7KtTkNJXDaUbrUGO
2Hdu67iTYNovJPkOr033c2mNa7ZlV1sXW4wnW522ZEpWzkEb+h+YVRdvSQsabNFoq0LuizX5rnpb
UunnnyprQYpgfHSsRaZ2o3Xx2Z4XauXh4OoVZ9lv6TpYYZVUfKFokwFpRgd7Lib88dIZVbxOv0SJ
PRjj8Bj7C0e8ELlzgh9x9g71ho0Tnqgc0twHIB79l8HtXyyRXwrl2aGmtsYYvQwggR731L7LUJEW
fXALGgBKApewWGuf57FlQSVAepgUQFia4inAB20vWPeFucdWEBUWjCM7xYEHnxH2qriRBmkdt2uc
wpuIQIt7CNs5pIqXolB0uKR/SNfYe+zLSeEp0jjIecwQ/XBQks9TPvcgGBoAJVsvggtINN1F6e2W
9hY+Pbr0zk7mtGw7ypdOOm7kd9tHLuv1kNXkx6nqSjqh8wDH0K5ruLSl+UqM2Xxlj3qCV0n4s1sg
JbRAY/piu20Syy5K3RR6XHyrQV+djHM8jOZZ2eMlbWgfYFTc15TFFPsCc/uB+cqr0IoS7Qs8LUDU
DEdByczyz6DyfiWEdiCcIAnUMZqLmZavbZv+W7WnwqaaZFyI1gsTDYuEB+sncv4DSwsjuv7D7viS
zdqiVKqerY7VfJiQvhY7s2KZIjZpnb8DnkfR0kj44kn5PCR1fug5RIp6D5Jv37zlX2MDotLyCmA5
g01q0637vlA2eSa4/2xZkIHTnCdnaR6TMkeg4PPwi+ZYrtXLOk0HAjv25Vx8LvZADEme/2gHeKH0
qyH3xhRZLvaHTvYrV0NyUcWDOdm0vW4xRaUg9qVw7QfJWmWXylxc0AXRtWHZFENy+OPg1MUGF9OI
JljC2QJYTjBmGV0VIk8B7WrzeufaPZXXbX/Kjvm9rpxX3eujh1XXDnIm61hrDmIloLlo3Z/Tau8G
bf0wJS4cT0aIQ2Z48SCtIBSKZ+CLTF4UGUwlHj/nwnzuc54mK2gwojb1Dpk7XDrSi9jyTTTJ/rxF
LAeovoEaYESw1QW1T/dFbp9Y5upD4a7qoql+xKeUnBVtcQ5kwezTcY+Y/NoGF9akhYwcDEiiZvyY
ZoF1GRh/VltH6U5pPLlAe/ZcN1iupT/rZo5d94wVUHuY5hz+kDYrOHRtbPibuBa1xaFdprj3+V15
7jD6WfJBF1bU+j5kz9F6d7vy7MABhvr1tZqmEZvVQmKrnZxbmjfP3dvpoXPHV6Db+k0KcGRYloOf
DiecKV4hO2J+l5BbWLpvnIAhzNT2HeTLk5fq785T7B5MMzvh49Zy794Yzu6OP+bsHWHJmPQH863A
9wQQkSkR3fhO2BvB1lX1NufumZ+CTTmSUNiXbKFHdfV7wnUWY4rYmjwakv2asPPr4LNswUQuzsr6
mKTFZ7GRuNYM9qFuVrrzQnQ7V1n0MsSvoTw+5TPA5xJQ77GAhjnKnBH2IELRYHdLXN6HBV0Qz5ay
S3L7ZYibHnoypvRg5E35LKGYbSQEnby1PeIXtRyFv3J9mMt5tB5IcwL6sev7Usv7UH1DD3Y3ImTJ
yyxdmZ8ujRIGYJFpbE3YBvkHAOl8yfqXEtzZGTJ3P26ZvwMxO6bCxoFDU8bthBCpzS0wiwwuWAY5
O4zvnrxW3tZu4WwLu7tuBm5Rzi0pt6eubLPDhnILKi1zNXQGHbdpdh4yS4fGtv4s/bmPJ3o0Cq5U
w55kkDzKvY9WjTyFbDrP4N4HK+kchko5RwOOZLxvzVWudr+bu0HFGHQt6fI+5dtr2RjTwRHQvQ3c
DYUxT/uRml4wjRHeY1cx5Nrd0FbJ7b5m9ZohdKGLbBtt93IvZ41R6x/tfRvpBJiGiaKPaP+eHep3
ZAJBs3rIL0mQGQ81rL2jNUHoc8rPUd1bUnfBFDlIijCjjQuRS28socYtsgUvFuvjqKfPCWrzaPTT
cxV4/+7/oiwK7G8m/XeRi9qljS/PmZx/BRvskC1Po7FW1mErKRitgsrE+x35iqLh40fZWH+h0m6H
GsuszPU+CkGLAF5dn9g+QqKzyzFy76wgPwsewMfDUs1qlyQW3HpWjyhCZL8dLDeffouiHe73DXZP
K26+ibgiuBG7EUfFnepGTkE1lCBb1i1v+Dl8Fhk1EjuTxee2Du0+hS2904n5K8cscdd1zF/pUp+s
tWVSdaS9nyRvS96mt9Ifyv0s7B9JDsOV6HAs2mx5AV1vYIRKC2zBwQyuyukvhwecG9i0JF5CxT+r
pbgQU/+a9mZcb+7DOrIcSAjdZqetTxnk0iPcD364Srb7xjbJyTP8A42zB4uy/M7FoZS9Oo2Lvbcd
otwRkS8Hvz7OfqCRoGmCzizT2JueOC71ZB4szLPdpOWi6IpjC1cxzPFcw6eT3QR9ORdEF2GqNlxW
oeXR65xz4RTszGlASccKZJSxi1oCWe77aXx1sFLYrfD/9xZmcKT3oo/v+uIwTNMbHKxjygC3DTVX
xNqD2wrizljWfqna7U6dTMkWxGs14adzpiEyQJHvIXCs8vzgQya4KbbGRBEQ1XAeEitea/aTE1SL
/SgfGuWlV47vc+0oyRzvuvjLBftmruURaS1SCrf8SgKwSGbxIOxdt7vRzkKFKBBIzHjlQh5hOxMw
bIyun+6TzY5GqNYdG5mvwnuxp+rPOJby4KQ1m3zjWfMEI2ifW8jwgvNbaEjXP+Ylk603lGHgT02c
BpVN2UxgjlSn3IJD1nunKpnaB43FJ3IQIzukhB1lfPq7gyHGfRV+zzYs5tZFnZ62J3drz5mX7Mal
+N1LMUPa8Sll3cpmHmgXr1fTjWQ5/hpzhhKYESu1ZNk3bE0aDYmsdeSzsLEYtqdfkqX3m4Yz5QX6
ZuHUE90baaB3903f6QFbf1pwQrWxEYa4IeWRfQVuEYNJPJPJ7mW2qHBu986c8W2WbXvCSXgoTPkz
qVlC492moKCQCaY1m+gMlgFFhI7AvluTVZsbDnhrHOcU+uCCaPHMAEkiJZsodnfG2aqVBwAavNZG
X4Vtd2KuQ57cz98QniGEaTyb/bsxK5SqodnLVaJuwcJwtpyn1qjj0gPcXeUPC/7MTgyLePBGOkMP
wQ5dVV9DehwhL90pPrOvnnqYx6HEby90QTwqh5tphHaZFvOfUfXcpRYMLni+O4NVW2IZ9lPRdvK0
SAcUILG4qOrh1az1W+98KULCIkBoY9+UH8rHqnUV3aFVwzUnauScmwswVrrexJJ+ClNdkyZTMZPC
Z+W3HB9Dn9xhUQc2RPfo2bIKGwVWsynKZoMfQ6QkrHAluAoqV77rCbZsAiXebSyHu+RPk22s0lAa
wN6DcDtuawZLO4FHGjWF20UWiP++HeWl335qC0GJkWQ9UPTDPPrVHqXHgzAFhPXa/1vMOjv4kjF6
26DBZDIoo9HoL+7M6osF/BhZzbex1jUDX5tHDoAhaO4mI6fsc2ZV3GnzJXlcLas9shpy+uEX3ZI8
cgcm7BIh11OerX6YwkS0eMi5JbN6HmcplEwtth9S3/VG1sKqbJYthtHTFyCWE5cZqhlR3vUCGF6n
WFlbwUe5le7zXFcnf9pmSgnQLuGDn5uRQCcxsndneTYzW54Av5HFUGwpKRdOWPsIePrLtdzfUsrH
3O/e86pTr8rFOHPlHTtgTBjN4i2dkWAlOWNS4u9lm9khLrP9fi7gjwcrW49kmJcbg0PG2Jrn7s1L
TD8Mqqo7LHkzRQ6FO3GqUwfKEDVpcVSQxMkL5FQrr44dcErMOfF/ZT6r9wHDEKh6zYFsxwejoiET
5goXzcfUuEqs/NBZi2a+8dIQvBMAdhokLzwpYqXLt1vPIMgb1HdUI8thuEMcwTZW+3S1cFS1uUyb
UkLss+c7jxse8OLhFs4o3AAlfbql7cZGnQOsZCzJugD9Ff5G46k26luOgzn8FptZsXMYRhcVQVsA
COu276S3BEPlwI42MA9iLB/tUnUsBVE7b/M5zdaNSorWZ03iKhsOdnJ/P/xe7Ny5bo8bK/HKkOnF
WtAt1UI3+xmv7y7/lJm2DoPOQQOcoUDnW+nQboGTLVE/pEnDekLBk9LetVms5mIVLHGnZGbP1B2m
iuE+CwoF7NUHp3le9+w1eZuWqYydtvjn46p8mLSjrs7WJZe77/Kce49j77110mvjzu3yvU7vk93A
wSkKQh9TtFHukr9SU/gV2PujNnCIXXBNWOoMNBN/3rF1CGbS3cV6FABM4V34M1dtdezvmJLdvPqd
v8FIqL4Jo8OUvCyjWgSMfY/rKsqn1EAXkEgIZaKIZJ4/eebsMM8EfwajfAiCzN1xFbAt0b+E2z8t
pTkQAYliIDXbL1wPul2ReK+J0R03VxWxOZtWGOBDGC8YD8O3o6rbPvTc1XS+Tar3PIMUrB3lxTYr
vjFjUUD6WEl535iQ7/vRXcKSFcyBdrzZ7ORGGdsaEowSG5JhuXZ3rQVEXtO8YiNOkDHUUS6NZg8s
2Z/bIDsTLzvH0EQhGwcKWB3H6V3nLO+WX6Il6sBVswYW+7gu4ljiOLPUdXCujW/TgLaaTuyiPTXV
L7OgVOuOdl7hnTQG05O2gvJYr2WHuOxPxdL1h7md+tJ7riwsVRKFDt2YT0XCI5YBia4LLDm0MGz7
oToex2LGf6WY6BWXZr2mE/vAOlhMpIomy3y9xp2pDQpw112EUexZrFKvhpFsAiRmxyCp95mqjkAi
47VkO3uUa/KVFm4IX4qlqrV8p53l7upthpprwRZ3lzu7vYdVb3ppvVfN8NB4m8NSbJpuvVOmOKez
tRETUi6/M29SLDca8J9pnz+1LaxbE5QqHDvvriPJgI9189Tl1c0efVgBbl3AYiBZu3mtCnONVte4
YGl0QMRFD4VX927pg+zKjEaHmnYOgL2N5ttsjhSp7j+dMf6fdMs/moq//7sU+X+RMP/fSZsPf5u7
Knj473/U/5eqZoxv/s+y5qv++lt96v5/Uzbzu/5T2uz+hwO7CW25dDyC21Ez/09ps/MfnkW/HvCX
hCvomvyb/5I2O+Z/CB/PSly8PPgXMuCPY2r+L9UzIZ/8WTBd7QCPOP//RdpM5Mn/qn83hc1nuLum
Sv/u+WD+txTPtXWy1OJSxNd6xEJSuYADUK9Q8dCG8qLkUjWAVDPJv6iOK9EkcRO8Le3MeNonQ1y1
gNN2RgBTz5qRHB/eAyv4MpL+LRNVgafhVsVDQiOhh7ILKTEPydxDjjEdhjbqnEGQe8iw8am94XkG
ZNuMvg43MZPKQYbNkCzvvWwPXQuXte3g9mcJE9Slv/MROwLOfSf/V5t0M0hMfTU2zMotC1JrQQXm
fwpkgbkU8oTS4rkt7Yg0xC5yUqZ3Kx9+Dp4sdtOUoDSpl9BJoGVq8s7K5MnT1UMylQXJ0hI6x/oe
ePkDF+PJ08RaWc6xqqfbUoOybEH9OCbwx5xugtDDXSOS9F0Pdw0MapYEmlVtQTjY0NpVec21VfN6
3rWhmlYk+B/sncdy3Ui3pZ8IfyDhMT3ekTz0oiYIURThvUkAT3+/BG/fVqm6q6LnPalQSTQ4ADJz
77WXKemMNZ8tOgR8GnIFNBTIX4MJsL0C0axK90PQn+OWLfSNC3AC+mUB/rNH6IHuH1KtfO8lVYiH
HmflN7Jdh3b5EMLbW5mfWdzvSr15orZ5j0xL7ptOHlMjvTdHLVjjJ00IRb7rcZhQ41WY1xFqwrml
4e7a8ANzuXbbR8S36HJ0AENCIJjp2WrlJUtukfgR61dY32DA4vIckU1Qz1xnm2ys6NN19fcw9JkC
a3dDU17SuH4CdZh3hZBP7egoQU4K+SMw1poLOBcyI0oMPqhsnXkn++6SivmjCYq72GqxWoTlNTPU
wPXeMQGsytzWGWt7P+g6gw/cleS6raJq47pPzmh+aOWosxnKeid07zW2iH/wNW6Pi+0aU2HmoT32
gMRHY2cyy5uiAcVD/0K8hm51DNoZFOWq3/Xt/hJ0BsacXQvLuoLBLd3nQs+GFaZMKHS9eFV6FqdJ
KgtEvpyJBtKNuWpq8IQhX80oIByGES73XNe+i/SbkVPQz938ggGkdoiwgMHwO9o11jEEYYXMcIqn
iTbOrh76UeAwRnMSdlR0hcOEax72hg+4a+pyP5eUXCH2UnA3n2v0Eoh+mhdzMlxeauoKRvvVdO9C
ho8xrDcTJF/TGK0yVIeUG/aL05dP+qBCvs3gVEv/4o3pQxbRVJrl1sNVaqM1T7K64EC+tdKfNmXu
egD12s3jJQZbWxnI6IibcW6Gon31BhNUrX7xjW6TRcAwsTaR/R2S+B3ksAHE8AoyT+ySZm0to35s
RR0wIB9uOqiyqyjtL8VYU1y07wUcjZXbz7uqUMAKl52QUSKa4Rro0FJNn3Y1MHG7v9R1dJvp5BSg
qFslWfrTpCeFzIJKQXjdd4ilJ27PZrbjH6kB/RGPpbEK1rR/ZFyQOHLqO3MgRGbC7t0X782Akt/L
jfXIxFULi2c7JOs8COQG8u6ehIMfZdoX62y0fxZZpDSmlBeZETfbyXVYd7N/Z6UNPX1hLGx8G0fl
s5DtsZtjJtGofbFt/EYPkq1DGuvSClZOa1lEdWTAYDEQZRK9Ru2I7ttL2q3f9G9pqZ9i9JcQhKok
H66hRa2Jkf5hgGHuDC49HibkiMFgHlqgcDPkWtOPw22sgb5Z0rrRrDC6E1qTHpAVwPjj/QOHPXc+
jEo/A44kCIF1TOm3ciK0h0cJ8slf5t+0G+gZyP0hLq7qTtsMkfzsKNvWvrTEynfqx24eoREHUO/N
+NhU4SkMtBssAMBvxvGYD8mVdCdt3Xgjo3fpGLdN3h3EXO7pF09FU973jgD15HmUcJA3XfU5dePB
rwsXLuJUbZHeruPB+95CgUnD8J1z5xK48T1h1wkQz/zUErvEzZw4atqgIivBJJtpttytqefkJAUM
wnXyLtIG6uZsmWClLdSqihGuXTsBCvQiuawhxvO7ULF7x6jvICw6+mNBTDESIPDFoNRfRWPuNQ13
Z9B2k0J+paUMOlq3PUJqWw++fnUYs1HlBf0K7vVDF7Ehi/nHlIxPAphthTTZXI+9jDZFkn2LUfcz
cWZ0l07zjh0IdWEw7J20hk3IzgVSAxRoezOK2oDUHpHmaw/Wwi2bsnaw6/hipT1wmmiOAYLPaqpn
uk68lzVUafu0x3sk7oEiK+ayFTCo4YaYYI/FKWqkvDVz1zuZJj5Oue4dEN/k2BDgu4nRLmHSBRPN
XGZ3WqZ6T6qTjRDT2RZ4HQzQIHUGEeAXcg1P6dSbtHp00QX0ynw93AceI2RfJqcIRbEOBJVETryp
CxJ/6jCDOON/chTc6iVkgaR8CnJQ/pg56HrMBLHL1mCsDf8Hopg7J47SO7NvkpeSpoKO9moHwQcx
TvcdtCF/hr4U+wgE+uRbWCPwN0ImsXE/P7sZfPypOkqLUQRFCwgFJylJECu7Mn/GrYXlRlrAxuz0
lbT7h1l38l3QzecCO4tcjHf+iCSXXWvbtMVnmUFE8JiIr3wUNisN3cnecAPAQ83eIMgu1+70o+zp
ZJhHhock+oSt+Q319yYZnJdQM1EqmcNN4OdM6btLOamy3YdTW/rtmx8ARxW6228TR0LIM76CHP9/
0f4vVkQuRez/vWZniFwiLPiLFZH6jq963fD+YxBn4zEW8wxS7W0Mo76siAzxHyIPPRcHIEzlsUPH
sPJ/1ev+fxzHN8nMxBQOr0fluvff9brt/sfGLo5vcJefxj/9P1gRGX+4XmNRRa9g8XtsQnmxAFbl
/G/2fXM0J1rqQJKAMjJe86Hx99XQf0t0+Gmzm0Jio0OcWqRyWe39ap3x2Wq812hGSenDi18Vg303
acR1EfhbbjN45qvIwXoICnO3JVDMyL1uZ9XWeLWc9MgeMhyLObsEjKThGmoNaEz5b96xrvmnvZLu
mrpt4YIuTNvjZv3hIymx95FjX+tMc/UXAxEGuwCJ7xYlwzqoAHfhQw4XP/BPFmRZHHO8O128zbaL
L3HIsq2LTwfu8/KltaYDmUNhzJp83g0pM62BWLStUaH3S8Jk3nG+30wuEtTKFzA4onKdV7W2C0v4
QEmDh4I1iHDnGj3rPYqAuTMbUkLbbQsihtCt8mPtmuFw3XXzrh7xgnGkXh1KJg9dzbHklmMLilq5
2wxC/Ggze0FcBFSTB2ssf/y9YUJC4yPrB92oGCiRz1dQDmzMIHuP4zDbwAYLkdkTW2UnMfBQ3Txi
QASTPR6QWLaF++BXvnWsR/tXLDKgVoMZzfK7dUbfKLCoRC2La52Y5Pp9uG8sR31BNe8cp2EKaxS/
0iF9i+yU+Iq8XU+Z1m+zgqpLGGocmly8IoJcUuWvRtApBWRLBmFfrdjdiISjyi3UOKdpq2ozVdlt
OcM/Q2f9OSRbd9Ke5uZl+FEomiE7/blsjHoXiu7Fk122TmcYA8ttm9oL6hFtE6s3MOTEQqOaOwiJ
UCRFZTdARc6ojUiSwWXAhD4dDI/6rH2PJvjhlAi/lseQ9Hw3VAl/HwWo+L1qOHspDFLWKUo3d9jr
XcyRrp5TEqRkZiFiaCfGIpmlPRTF8B4MXrjJSfCC1MbjS0IUGnPO6epTFaPfqc4ZtZMtBTUjRMDC
H35mDklrJMge7NZ4LWmgYVjl+tlWs2TPxEx9nn+arUar3DKoKDFmmeSMv0yNyCyRfnWy1D3s9IaX
asyf49pomPcYzTHR4Z1bwvy5PD/PSBh3J++TzUIAoUMOGG2XryN3DJvlxiKERpabzCAFMayN6jib
w3PuZkhEh9Lft0g42Sf8U9qnUO7qn7ETPjF52/qSUenQGWrN84NcX++2er/LUgwqsgr8EN7TizGC
7ffS6bbRUPBam117bspiJTi5naQ7Le9yzVQ0KW5hCPp0RvxOaEDMTUwe4bJ8Yya0m2Vhdg7zeGbU
XiD5MBValqRh3mrSdGEjxW/3idCMzeCCsdTH8kp0JRpfQZ2zfH9izN7+vcxxHrFyckP1jptSCf61
j7OND015EwX8Y9n/aC3fZag1DevlXW3beAvN/vq/v2Z5e4nqbDcwftDKhCz45eF7cVBuNUNPV84x
Vf9eaXSsMP3u88w0133XW8x1s2tcsKN2rW/Djy5ov8KBV0WwU8UResO5CM7Lo18ufPlTViFX7xpl
5hD7N8tmFKh7MMVc5fKrl0+2fFkjp2KdgkpIE+x+lNG80yGP3MekLZLNh1VWbT/MPTq/PDE2jo7w
OzFDKFZV2W2XL19+tJsSV5FlJFl0jf8023vmqUzNuon5YoCYIcw/tLB5Qi2l9D7poxMTq4qkl7tW
OS1fiR54+V+drRkxDjSGYJTD3rX2y1UjB70NbWumcw+3Vc0r6GfQctLWew8EDi3Y+G1l+Rx2TAmW
Ne2ggsGFrtj3kQlrQCOaDLbae5Fpu0JDWjIV+Ing1Naw4xEBGUGCruFZTSSeHsu8pKQLIabEjQbt
yYRMNWA0wMGEL5GzJS+OpkKtqlLvYFhkGtIidLV24dwQ3tFqRbsZXQ9rcKenQGbLcH330ifetVZb
h+kPP9KO5tdDNRa8ouhmGarVnPXpszlPT3HBW5t3iBXzWm+OdIwB7860L6FK72aStC95dckUjXSq
7tKSHSVpz4VaiYZaYZ5oxWW5PNHQDYbhZ+yYm8g0xAWKb8RakS9O/JzUFWkWIy40CXZHy12uJ9yS
pDnjsQFwTYgqigyA8IHtZGAiihvyzNQCFv3QU1SPAStjOczJukZDPNevhYZXmEv02NrNnC2qUg6n
nKHfpMWoCdSH16p9pblytTykCgraYRbKs295PYGDej+h2YkIPlf4RjIET4zC0CXUkPrx4Gh5u8B8
AHZijglLHY0tk4ZVUY/XSodEHlvWTaP239F1vX1rzNe8RYHp9c5t0fCmVT27qVNMxkMh4xvLmq+t
OqoapvqMRrTDsjKWg0sO87jqEeUEHGzq90KqRr2qDlWvjvRVC280MHauw2ZgsGqhp4ubGXeCrRPK
XrlArYXroT6vx9uqhqKpw7dh8gm71eQD/LB1TBbaiKMtSPP32ZhiRBAt5nY+4GbAAbfuaSmOTd3v
nT5/pI+KgUExanKdGoc0jceOrJ9gUAcrh0pvjWtk37B+a5YG0aZD7gxHONJYAzArpOjgbWb5V06e
oI9FwFLWZYChmdltGd09LZUZ8L5+MASrQ32p2+ITltT5A/gxsr8Ufk/tvupVPZ+Wtyurp7sykVu9
fp3MQB6mXouhs6HDssW2Hif0T4COzQDM1ojPZXtCT0QuqgQChkMgeOZDwlvr600KS0DhpBVzydGH
RJ/r5AZoaXffkGcJzsUzUs8Aa4i0qLe6eWwtlGxNWGIDoY7TAZyOsvN7JBR3NbHlcYzdds0645hA
vg3jOH8i06/bgoFA6vfa5Nyy52NsIS7CHc8iZzo8phUYrpc/6FbykI4w5dSNKB1b7uD6PC9nn+bC
6MrLXeoN16Lq2FYzbjADrehRYhiG7JsFzxBuixNGtMsD9nfyzTuUgLq9C6PxW2UMO9HXB6gpI8oh
/4lXnQlZNdYr2cwWj48wZOUbFedYflhe02+xk1DPg7fBUOZKfA9bfLddqnD1f2FCpdWH2FGCsC9V
mAM2GasKNK3J740izEGWQiKnz900wgbR4PuG6ns6ht52KRGWRbj8KcIigj3LiL4+jMS2E5lqdij9
ma3WaY5dz23xEhNTmLpRwdRmvysMb9hUiX51y2Y4Tyuz8J6WU9B12Rxj13wO20eG3JnFNuCq0rAs
Y7DomIRoyAerAo0gg93pOTcRDwWpETEg5dcs56dUe42vyvOyPJG7/TbYrrnOQzgLHWan2KwgD1mq
9xRksAiGdtUZj62cbmuvea/JUeMNbRiZyy0tPF6j1oMOH/8Qt04Hbxs2E/IjZLLN0RK1sc3j+DNu
U4WVAfVyo4wE4MJM4ptwZm9e3opeXZzsnU+ZYvq2/NWylcBpeK3N5qGdOc1xDyRvNRmvtYX5yWh+
fQbyg390Jl55MDBWy24VwCDbLnuPUKVZSYGHEeMZdQQzZNwP1fFgLpUIJ3Fv6TFQBheybPqNnp2r
gRyYpGdPXPYuzWZJBCXyTa/Lz6mqkKQ7v3kxmbhQubttVdIAKV2g21unafaeWlVVFDGv7m/97n8b
3P5uaGv82W/RbRmuEhESyed4rvuHiflAZCleiY33VUMtLzJA9mOIaQR2hNZrNGFCNxkYqsx5kENP
SDY69K5jEkdHlHno0a3oTUPRA7HX/pxr4xUSYbvJWwI/cYE8hHpz12Ak+y/XvYR6/GbWrJs6LsE+
V23AVLJN749hVVT4VpdKgdS3t84VLkwoJFZp5BTo9Cay4v35RGgFcCAiV7UBVVF/j0keVL0OWXRF
hDWOVBkjVEGhYeuQ2DTtxnCp9QObgZaaAbQ4H0UJumSpgdaS6tZtzS7bpwbU4zQWjyxdXPj8j4Hz
Zj9F/dtSFs9R+y/G3sYfHuXqs5IL4AmTsArDMSymg793+j69it1ERYCAm2VGFlkHIE1PV6gCWKuw
uRgjwNFKXS89wldrazsNlBxLuy71TooFFrRRmLhFi8RTKTGcsGmOGnVkM4zlYXnyuuiOVI+kVHjZ
Jiycs5OP3b98GjXl/N1m++vT2MJ2LUuZlS+xBL/hFk5B1TvD5tmkxaaL7U+82aa1MILDHLZoTGR4
FU0/rPWWWXhZDqRIqI2j0r1j78BoKafsLtblc65h9bussmVtZ5ovD45f7+DwvU1ZtPH0fKLcC+ud
iU0os30bDkiZHlCRcrZSoXaTSfArGmB1U3t9Ijfc2g/Rz39eYKZaQH+8qOTSEERJVIDr2NYf2SbS
k2kyANNupRWRHuwOGy2/M7GzaZu8P5ctYEITI6NLAvSeyUh5TH1hiCHimjgOlwJObXHLo8g9uXMx
myBhCrfOCaeRAFwUUyz+VxUGkF0w3znwiJujpzQTCVbxq2WDAUia1s7QPhrwX6VnfP7z5xR/+5yC
TyhsC9DLZ3zs/fGSyk4ngc2A2LscUd5Ud5to4ICcOJWZUClVEPKiXTSg0j9NfvooNYyNh4kpqMi0
l3++GrzD/rztXI7h6rrtogvmVVOe9b+9ZTLWXQREuC2iavjo/TDaxzP0l1Wlamj0IdlezgAdYpwg
ztaRA/cIfWNdhPjFBM4VEyPsoAJxO4fQZ6dOx/LBmzrOvfEYWFZzjCy+cWhvltYzSOPvbUIJXOj+
hTaV6kkdoHSeXsMAZymPhhryGNi8U++TiXVbVd6EmHTGNZjDY6n2yDBG4hD095bfcD4sfbFs92jK
jQ1UxTXSBqAG9ZOX5e+BrsB40xusXEIF64UJYR78OATstvcjtegDY3/YOSMzvlq1wKpeZzah4Wb9
2RbjAyvn/NXrdnhMxO77co6X6pgRBrV7E3gHmIu08w5HFcpu1tPrsl4a/HcoIoE0fBj7cLo6dtZZ
7pnuBwyeuBh9ls3e8i7LDVpABmOIHwL4/6sRi9w0w1skqTHb6Abi4CWO0JXpP2Wavh1N6g4wH9Xs
k/cwB1yJNrLpqZIolIm80ZqaDIDuJBXjvW7bl6URW3CdYrBu54ROAv02dNeAJVLK+FeYOpfOst9M
O4o3qQtW2ibhMSMueweXPtsl9tChEHfmdQi9KeyiZ/j2aKngSqsSGEXDlrDf9wKc+IJYVVyaPL42
4YhJJ9xBBCkPkh+2atJpvJ0noD7oVOgOuATDSaDJk7+AOl829inKrAjRBfVEoD5TWE1YF0mgxSbS
nnJKfYJtnkI8Z5fuioJ7OKQ86Y0zcDYRtD5ecQoD2NWOWjxFlxIPQrzw5G5oMdWy6AfWgd5Sgl/t
ib1bOD5VDrYhMonXohrWMHYNBtikwZcRAy0GgKhzTYe4dN5J6G8o0OfkY9lyU0QZ9JQkd6kqWwT8
uF9KKrtuTTjGMPcwe3DRHAV6fR9q8ZMbw3k2c8UOnJlfuu70EE6TexJ2v66LBHEpMSy2tJujZIKC
QQr92tCmKC0NlDCqK5clHdsM5rZ82K4dXOimyc6d/PFke4N3sT6WIjPW1toAc2KpX9XmWE1KIM3e
aoIxJkX08IVbq/4z0+f6yEZjYXmnjVNJkYkBLr71kBnRYvWee1w+nxN1dxVl+dpW9Yut2kZ2FQyH
2qRYSRnx25A27Av8oRdcJR3jY1cHw7Ev60c/Sq1dYIbDOmzQiM8Kj+os7TZpLYQ6ClDXPA1xJ8bS
U14EJxk1MO1dnppIf+X1rO0CpPuXYDaQgKfTuUIgt4AFWs7R7FrhjQNpupzcabd0j6KB36GPdbB0
3DoV3sYVCagnDzEspwoWx6aPejrb+AyEBaNCQhh3Wxx/ctUTLWu4CBjqo0z7HcUlznIbJd2rqBHo
zxOtK3pUFOB61c67pUNJKJgocatdJfxnetdjpmCEMvHvq1IZ6uPVvWsr/205BvqMHYIE1fum872d
XfXZqu2S/Ng58V7Lm/aAJoi762v8OPtqlF26FdSKC2JpNdBzGhdaKMDEqVAHpUZvAj8nYvFzZqde
DxYVmSgyIVYhj+MFjUfwsjHE3Wl27/yku1p2gdEktbiu3t+eIz70CIXXHVybTAwmFEwk1S4R10Fx
8BISwPSwxKRt/Hq7pNmIc9tf2/chuHpJ8x6r8suT8euYdoflrV0qw2XFhEhlVxoN0soxkGhITRw8
28HNRI1jyHf4hmJ+3hu1/Q53I9v/85kHWeXvZx5Fok+NSAqYD9T11zPPLCw/M7CBxD5dF5fC2osc
94NSNadd6fz3/MRSR46BjCGC0i6VloI7UET04aWrrPGzSL8EW7YyvClWSFA4z3mZvanlC9ik5z6+
ceL2ZTC6lBfqtqbxvqidu9Fw25yi6rJAR9CvgtPssT/6OIDPSq/ulM/LQiuixzTt/LVqQBe2BYue
B0Pj3LtDcxQFBoqJh9uweiquhnVqPkJWrgUvu9okXPWcNS/bi3FUfhuqBzVpWf1wW6Y1ipPUPZJr
Ea0t41XHqPaywFDjaHN0YjUgRHkzCvmY5+2zH3vPS0NmFuBCNXvtF0q89GAjcM8GX0TkBB5+tJa5
dvoovnExCXVxOO/NAV5rpu1hy2HTjDV1BTytjih1Nyyp4RHoYculhij/80/IabtptyDaPtTWIHbF
+gsT7qHQujG+H+pxxLUFDNUgAk/2uiqGaW8lmR9m9/Av78zfinGhyH6qA7QphMjn+usrI/zJxFI3
dDemzqRq6XCNLH50u9WC2y/vTuYN3wd9+qn1lk+9mZwln4fOiB0yDgBbmiE7/stl/b16M3XdBEdG
i+y5JGz99bKKhIzd0YVcXTNOgnSLUcNgPVn2CAK5vCnqqVOOrjOJsVJbR3IzGka/+5fLcP6kRJoE
shnUetAsKWmZmP31OnySXppsBgBuBHrBPL0xErgvusQ7OEatoaCSpeoIobcACuJzhQWyms9wztFc
DiGmdhIbNx3OwVIVLV89j3i+Gd6L5jnFwYo+NK1Od5Odfs911JkZ74d4DpDPkzRRG/ItUACNNrGH
NWHAzKx6cHrjmcYVSEk5WPLWuWW8VXwC09dvO48hAS7WZ1jy1W04HOKkm27hCl3juCkwdxuxIdYP
Qw+IP2oSIYod43QdTM+90NlxC9/dwGngO0A2lhU7KYg3qWmCJS9zLRgtxJCrdr58nxDh7IQ9vYy5
+eyFb3iGhl9raCirYoUl/MOoFeFBNoQKqAsD2nxBsUtLgD/RCPLy1ae6xT5rOZiImuDi8WIqRosp
xTIzE9Az0gjhfRZPD7UElaMFekpS7sqy6/YQ2dTha7FSXcbFHN+Tmdobs9Zh/Om/qDgucZrsECCB
D7f1nr+gxhNJsFtGawl+rVtqta/5suOZ9t69YGEgLsvegEXnkx21b1lh3S9d8tcSrYb3qRQ/FDgD
VP0LR6/lLFkqwGXsCzseP2122RGsEBMoG27jF2y+rKowOqAnL3XW1LLsVIPb1thjLQX+0rLpas+T
5bkKcEcZKFT6ngex/LbEuSQW5NgEqT7IVCfj22VBLhPQ5bJbR26Txg4oqhjetLV1u1xf74bv9oRS
TZVNakyLVVbxL+DM30ElYQrfd2FN2EQ4sX7+umwQa4bzkJcGllhMNcjg+Tan36GdvSbqtTHVE1oe
7XJULDtk5TMTWF625SrDOfpljPal7FrvRQV3qPP+f+qVwZcYynnJ6z8v978xKljtLnwOJBYGjEXH
+ANTCgo31hHcmrCRXboNtdEYrU1/7lRnvwkPo9vTQC7TLdhCU6cACnW4oldlttNZD0aPkyVqvqdl
xVTzcPbtoNl9QarAw25eMDdXu4QamXe+vKus4jnIu+0yqGU++29oi/j7Bm+pnd2BOup6lmUr/O+3
Prjz0QM7do4ESY2wyb2pYF86Vy0uoC6giQFqbbTNAsu35DvJUdn9COuaBgjEl3mRNhnPLQXX5p/v
tqnu5l+AEXZVRCiC18OzQPH+4K+4GabGUSrx/wjKZ4u52jyx9n1vmZBXOzCi8bZj8p8MAD1Lv5kk
DGJSxZfgycySjbYoc+IJTXHMmSfvs0/VPy0HxAIMLVNMbI/uZZSgJ1VF2FIKLiMAYeuUglC6Wkgo
X2wr9A3/55gwoIa/wSFAPoAhoPAK6MKt46/3PczCqQ/hW8AvyJybIGkY8ZWSzI0AKoKYPg1JY+cy
ktL9jRFZ+EXGmPe2GIKk6SlsivxRjs+OW+KZ7fvnsh+7h8ZoDvpQ9sceC4/z8p9QDuQjyA3NWbsr
k+h7XorgTiizEHypamun69VFebuc9FMX9u6ti+sXnEZY+dmw66MA87eB4bUY975DnJR1MzGT2nGr
knUxscpE7hxiiK+7IDcfBk5brhl2HbwSG/ovoiNLC2ccDPwVcm+CS7GqJVCBwQ5zkafSvmEez/R0
5JwbA8ISJiEQdd74AqVNqzU4pbryzsd9+VzpnX9xmLgHURBcyp4L8LUEkKvWPoQ93FtOEe6DOj43
OisRG2J3gxFGY0w2SUl1cpy09CYeavw4sxJzAM2eMB6J9E3d75jTkcCE35CKO/BPtN37VNdOjZaR
awU9Wr7gkrrvQE9j/wF6+ClOsvXkBpxD813apjcdQBrEbOg36HJQUBcfxLbsPKv/nNl8LfRNuQ/U
DNFRQj6U60RHgKY9JaF3F/VbV/JqmoO140AJE0vbmHiW92V0xPlpj7w6g3e0arPuvtBcHN3FCN8W
ISQ05CjQLsVk4sGVHeLa3zubuUESGNZwg5PDlE2nXPvZIUBEgLBu2+y7B1t1VXHmYOL9jeH7LnKL
V4gTfrSZns20WiFOIZ8+zh9biM34ZdEdv44d4SWYXW5FaGyryt5HpXuDyeZnb5u3+ghDp62u0Thu
aw+1f3PgUle6wJlxU1PWF85HnQw3JgR8VME7kTPMTK3VzZTc+NU3CToJw9q8DTQknSFZX+NO3ccs
fBm6HPOx8lhQ788eukQxfLoSxaC4uNjjGLO7dtA4gtAcrBTCKREzxxnJe2lhpjAM7/zGpvR5fYvn
tNnnZ630EcThnK0q59uOib43mchDuI247zPhW2HRfOAW49YLr0qZwxT8SOFMt3PHPE1k+dZXRnG1
69+EdX4RcX9mcMUc3Tm3piTSK2ScZr3bNbYBvfsj66NtUH4MJBZkVnqc8I8bUv86Ew6BORsjVls+
jkhh8CqzIE8MKmhq0zrBjdvkuy4a7xyjw7nNfgmY8+hxduay3qa0f7D5tFmQoRK+Zij2yad/mezo
G3EGgFHeoZQe5v2GsQ/L4VyMWOrlVRis8rZap4GFtw2ym5a0LbweZqO7JT1iTzz6KcrlTji6wazd
2JNvtJF2cdDz4FuGMwUjOXliJrw1ItBaO6W2rAfCEJDMEBq18Y36YSp3kIAuJOrs2sy/Dw39iG2G
pk13Ek+2qv0GS2xtoTZJS9jNRvqmW9olITG2AEQL4L25WHKOEcY07bWaq7tAK94QI61Cgh6GkYmZ
lRen0Sn3QVHcGRnz17K96TCRDMN7jNZvi5A5syf2db0rSbeJsC2Js/R+LqPX0QmufkEmj65vHF/D
tQzsxjuzkWw45CmMgx2KE4iN0THyOUy0Rhk6XzG11NJ7v4m/p5V493EwRibZPcjKP4/+RYsA0Qy0
9+UjOvXMTLaIFszol4iezwVSvrgnakxAukBJpD/i3HBPBtWdMfzg0jHXPmDsu4ueexwycb/PXCyB
VFSYgUfbgUyOdYUu1zPxqQR5rS6A+2h7+5V308VIbY1HhJ1ueRtMD0bzU6+uejNCRboNNZZ8Nx2Z
2DDQgiuFZXAwZfcpjiJJqfbPcC3BepHaopSmVyuhR6M07ZrHHvyt6NO7GnOLUMf3Se4JIsEJ5Gw0
p1b57JMGMcKOm9B9ZyH89SpcC5IxSCRoWNCVlkMJIIoLsmQ6vONJ/eBig9WiAMHw0cc54+zxhNC9
bWXnHqIKmp91P5s/R60/jEPzgLnIAY0V8SISPXF11qzsFKrhGtw8TQwXTyv3RfhZ+xNI9GWu/Y0Y
BIbI3caPmx2+tlZT7RA+Aa3gG2SjORfor73b1ow3g43GgzZ5RiNJbg9Hfa4o22A+1yi4AYM61Pi/
4s5ySUiYF1T6HtofKz+a6OJb/LTr+X2ojMtYNEcTwNN0LCoO7kGTnjDYqG0VTYfpm3Qzj7iPxxxs
m1Pc2ifIS3e0csemxCSbObUm5k3itaueYBSHcRUeb2ButnZ0C/3BsF8Thi8ao1E5HHW8UYLgE28t
X+0kRK/N5Mu53sdoEMx5Egbdn1WsAoQqIOKrrmMqaTs/e9M5tiSu0Dyv9OZF4G/D4GWVpXdCgojD
tXTmfTS9YqA9aNhhBFikxvoRUyob8Csy5q09g7AIlFBowG2sQZuyfeq5RBHitNrlOuQOgJWyfbAY
upMLCn4M3z+Yt5MonkN9esTdnfob1y5u3QnPzZPUxi0cQtYYkGG2tvTmgJV8BP+xmvDYxai535kp
vuNNvNbxq7e8dp9rh14Mbx2iLzQJdYasXZ4DPbvTTeOnA1yv4zHQTBaHc7aZfY4XM0QzeEYZTgye
m5x661pF6c+RqAv4Hh10nsJ9IdwvWvmjwEkW+BYfVD1C01MUG8vg8/Tuq/TLZ9yUTmJ0cPRIH+cY
OJqAj7UQydV4yXFYdzRSc7BpD3AgQjm9qeLm0RLhtdGRwknf+igFHikRAm88ajAmaNPLoLsHs0we
ennTI+6IzOfB+aiG4mxoNWRfsTawHhs0BQpT15DcKKpTW7z2RIfIAdy2MDg5dy1A25SWP8xB7ILJ
eWs8Z5PkKvuPsA4jTe/D4Q6/trPHQNPI0wPj6mtkWUx4s10JjSQ3/avgW70317W3KfuZr/fr6Ayj
7iY2CVbj1qdBfQ11JkiMQOq5fE49pAgGFQjM6Hdsct6RrZwcrEbPTjuchnBiwBJ5ZxxIui1V0wxI
a2OHGAryLJFpBJn+NsOghxJK2TYUfX+fYHvMGST91KZ+jCescXWVNCPeu2xk7hmG68Qq0GnFkQlp
cJM3jv4DZiAErT44jX4WoHnnT8k0uKuiK5oLPhYDe4f8L/bOW0lyZcuyvzI2Op6BOyCMEgzBkvNS
YFWVmeCc42v6R1oam//q5Z6vrdueMjb6CPdasYzMQADufs7Ze+3yUrtU1XFcLKcMfB6iHyKhTC3U
nnAVrfhHh/mMMTR6dl04YaSY1Dv1ty4c/zuvX85jsURg23qThnReshfxpeQIhLsVwslB/TauKh3G
1iIdmPIfp8uXK2kPI5KfQ1Os2bMrsJLQ28zPfhOZKAwMENUcZa5d6DUEnV7aJSpfl9LPzzy8tBSn
onjVcTEe4aVA0Q3z+hQ6vbadoRgf2rp39uqftEY37OMenrd6gZleLgvEKo7TvBavImVB6zQdert8
eUuOfKuJ8lr9rZ+i3CbWk7rVdDP0cuGbD2Yyw9K5se0QbDyeNHqU0zG1OFGEH0u4/Onw8ESluZFS
+7pKTlb3BHH+MU1Wk8eBRNcF6d4gliNzoyminbOMHPjHZG9M+d/0ahjNQ5wiGU/dmtSgHK5nNR6m
zjkDEjkQHLmzR+vJE6u1wYvAKJip1nuK6ozJVvI2dZ+0jskjKJ9iL4RsABqCgFappP1e0knsEDwQ
FKStga2tXx47rfzPaJttVjObmLzx0OggQPNaQK6EorwcW/ReaLRaftj8GE/mBL+SwJMSAJM3EIu0
GHedu+wAcR6SCjrjFEcvvtUdBjjmJSb/RHLAO7PaLOl6HkHzDfMEUh1YqEYoXBpFQb8O58UsfsX6
IRxW9yDVaXEHlkof6q1XbUOyTATK5q2oUWkCp0T1ajz4BEe0aXkjQDSl8Xk04UoIN/oQMfEIEAAM
pKvJrpx6HHmEwxEc+sGac/bhdhFBJaNP4AXSWUa+xRpVMlRY2wNJm/uEIFsUV/E9ARGmPgH1Gzu6
4LV7wxQTyR6j7mHy6JJqQ3rWiWslwG47MpNCSUduk87Q1sp8UhHvTLe6EP9xX/k9t0W1Br1u7ewO
BWRropatRRvkKwGwjJh3HOF7SCN9VZUH6OdfJccDnyBboz51cf6YFt6NDgFay5zXDLdFMyHtrWTy
Ljxsx9otk0N0SbwRev9kN/ex+Kx5UYy4X0yXN3MYAtgTRwreFxKFgRk64aHItGCOaEhM8M+FlhxN
0yLml75WthQzP8n6CpFy1+rNl4mpmdC3FGAKZ7upHTfxwn5r2TzQkYNeOI0ZWbGh2UN2O0kPtkOE
3b6y6veKjXCPFvdeA/cEyzH08j3t5RH+Aicb6P9wjQCOrd3jSviopSFJnZv4RZCLvNTd2U6HaFum
qRHUr1au2ecIRLBZVrfJYGawNPdFZvo3mssaAVXKvkEtcj80D+B10pOzYDDucX9cKTLUXM81XTIT
23zX1KYLo4Jw8LWABdYbfRIYpXvQ6iI+CRP9jklW9JHpikkluUO7+lj1WrUQbijwxpMP6pkxXtpq
uVH61VWOKTR3fQuTorjkHtjsMLJsoMLedBORXrBYJGrkY0s2VWbqt0hiScNZu/AD+Ed6Kgwtuui5
tXU4USUBUGfyBSynuZkGvKStl/N/7BbTttBqoE9or8gQIuimW8KnFTF7EBl1c2yK9rIAebw0o7gY
TFCo2Rh/I0+2gr4hSdAcPPZtzLsHmmvjMTYWsqWJcjqOnu2QUSPeCqcChTrS9I30/t6z/K8sNi6D
ZRMqN3A+h5ppXbWCbTHJ7IfJ4Bw0jNZ4VMLlMSd3uC2ji7qmA2xYqGV1YbX7wbZNevrrgjyaxFUA
uf6m7leg6AIysbefa7/a/ojWVR/T64ajNuLOpGwgSsLSfhP291CCmjXwOzCZRPm4RvoXGd1PnE0g
KctLWSPO3i90WiqmAHI8bC2VyZo2vSg7imqEKgGD8KH2QQsgC9s42oKpqfzX8PNu8zzU9qFLgWjR
S/j5ioqHoXFna+/aDsd8Oy8A2vof0wjFc1270yg1bGBxuv3fQjkaMgznK0jUn8mantBHgOiDVn4k
hTvJIaDM2UjuDukFFrpSvcIGoTf+vur4Th7qfOXp6IDD7REF9FdUjr4cz9kxmeFJ81oI7RTJUOZG
a6eDVngvStSkGtTQglhpTWhnSqbr02HacNoJfPIwyXkzj6zVjN/l+xV9+GWWWXmZDftH3Kzm8642
f4kUIkHdEViQ8HLqmyuRhpIr/FejUL3zqsBKHCN4ULMt9crmSoqeRUiE+rlSs9Se9Wi+cXqHG49h
R+75jF0or9QFRqlW0ErHeMO4KEjM9oH9iZnYj+BC/ZPYwNwBBdrCKkqbW5PyLIwlDQvcvBXSqgBf
ld3QAJvPzChP63JXu/lbD79h0xTdwyh7/GrSX1n6cYrj9pBMJwcoVjDPf3s5ITCYOfy4Q8hck0tY
Bi9SdTblTLU2EH+ZONwyG+c6QvwHzZ44P0vdUGRGH2bRBUqAIXCqMSDVadYlW0jiPIRzdhZIhnfM
7Wsy3fT7sPCUFFZrF0hhSEJZprQ0O2XyUCs4oEzdu1IkdIPxunbrJfVJ6lV/kskBTYLNamO63Zuy
uazro+uC/JUjWvUWVa/WbGuff6MHan1Sk4Bobp7oRIAtQLE0kUQ0pqz+6oqR6doGU0LouxTwKgWI
6rZHeB+sET6AUugqBYGa1ix+u1vajiLG1/fKZqUkJJr0A5cN7UGBGIZYKcq02td23uS8ahoteqUk
VpdbeQpCQWx9sZ5czSbvwiNWjFSVgxpIExDOR4rYdOc6MTOp3Fw23ahR+w3FdR7AyhtyvKyGHWoG
9uPL0dZvN0xKGl7a8+h3nnJDlG2qUS7S9sZ7LaWOaQ2WS2t8ntvGPsktalfrzPKjiMk+XmUUdDR6
OpT8c5wLmMPcdMTeMCaSUSuVR7xYYYEekfISZfsMpTuqLOPTqLN/1l7BCUK+au9YL07SsgLK7jqd
aBLuGTkpkSE18dayquWOdn6rlOlqoj1TLDUOJSyYlX07ELBg0J4GH8DPEBM+yQ2ItH0k9jPSYBXJ
yZ4L9S2Omt341iVdTTYEs0Q1/nL1ioWgCOA2pWsRtF6UHZO2MLlhuG9baoxAfQ7zgKKmTZ7V4kBQ
GMe6gT51S0CKD8OQBMvPjvjRDRmyRDl2d8rf045M9uWArZ6Ly7pW/SFvIkJqIejlOHq2oIqP6uPJ
6dFh+kHX+7MJW2a3YTPzfx5/B6QdcNDuYEW0T32UK1EWacxTIoIpu/qhrVmLzC4yH9d2YZVhmf5R
2qiZVjbjqYyPahjkz93nsBYAC5jCVb7/rA/Os5eIQwTYjQeP4iwT4wJaYMbssyC+lsaVcAL3yoOt
y0EJU3eUnVJ7Uy7o5/UiGw82C4oUk/8smtLJp7ETk7rZ7knX4WxsJFAvKsaGPYutWuTtFjpJ3oku
UDd8S3Dqbo3v1KuHCRZSZ8zGjZa6DJhHOshmOn5Glf0Bj1aDxurfqGFKmi6PrT0Br+qqP4a13tZF
/WHQtIr99r2KUYcTfL9pHSO9hFDdLFLYjroN+I7sNxisNahJhGs/BoKGMES6swf1fKsHTOcEdTI5
cqp7SI8o6eVxBiTPcGg5+w2ReSNKi2mDaf8aIlDWCfzNHR9HjQpK+st6zEIEugtg33KMLg1IaplQ
t3lqcuYKsc0CRbpVyrMYvcVuEDWo0lysbLdAZpLmJiyQCPVWzCFObkrufGdD8VQmyRFG34Z8VeiH
wvEOXgOqWy15WVnYKNNcbG3cwuhv12ND7LEV2/GBgUG2W8bmqqwdUocQMEX8qOVBPvNwpUoT1Twa
35N4acaWFgMwSlsjijychl+tlxxK1zVJF6zhvqHypKvMWDEm/nVjLG65BRpFoFHsogK0IlAYlBJM
6Gi5ZbMTeEbO6ES+EfX4q4dQ1zANZuadkldpS8Aw++hHVfVjcClGe93UEaydAQpoL8WNacItTnp0
t52lxS+0fhekWLQ92QjquYV2D7yuOGTSJKuPPm13Hjeu5x81oFNDYLVcqCVPfS4mLg8ycJuz+vyL
LPrUDPCY6qCmtFcWuVul+UGQjnZSp8a+R+hm4gZDmSVu1RtRY1m5GbqOeaqRmqDASL5c10EVFUOS
X8OXQaooG1rf8xBVN13XbJTwLw1jLEYlLTwMTmr5VxuSnrnHOvLP6iGJTQedBD4qrjZOdZD0QJGZ
2VRyiK1m9JmLP097YKLymFSgvjU9BNibsltzpCHCjt0r1gIyun8kNz+LlIVsZFp0Qn81HnZR1dzw
BYeaCH00iZwsqurmVCqmHI7GRqcrQ9z1UR0plWp3KiOAIsO32mbUqpP2/oOOcuNn90Gg1TPByla0
RzlSSzlW94y/KTnNYATg2fnuIV2pc6W+JrGS95JVVO1q6hNUUgZ4zH/KiJaj2nv12WGRd285pUOx
YmtRm3EferulS8Ygbem2inY6KvOOJaVkbvYLjyJRphjt14EELeDuP85WJ7GvCyUTVT7yxo5UD6Jk
7Bu5RoqOZJOG+HTNTvlapYFG10DmQ3rOaD+Ebv4xYroLCp7jxljKo7pWaT0uhJWHAFjZz0Z6aKyb
iHxx7ZWbHMo1ZM4M6bwUeyh1YztTt88RmHAlLemrESzWMryo3ykNYl7RfXPJQzNih4G6tNVPyQBM
PMU/GC3JwaiBsgMo2HmWdplS83HB2a+WNkfqUZW7UO0uuUMQl3mXSce2kr55NR80WuBPkaYEKYgC
pR1Wm7iAwCnBKFz1g9qdV6BUWwF2NsHVDYemBsVl+phE2feRtXec/7WTesLQctZ78+9QI1+KwuTV
0tKTQYDtOc1JWyktmwwo6bFXGjlhYPmLLZ91Sl5gN+eq6GIijC6GVMaOIXU368hpJ+nSRwI7X8iN
n0F8BkoSY80pDv0iJPFrirbJEt4RTPyj2lbHBQ8FxIowfe78fTLmL7zT8OzY7slx5uduTXuOA/yY
bti9LVTd5iBtRpz/CpPEvCkKAEWZwdgic9aIke6t/kFMoXSosUpGHrr60otuASeQLIZDYjKTnpvg
U0ktlEtCXRAxhleaNfSZsvd1GqajCZbuUMtSAzXvNSGAiLEHt6ny7KkbTWEelAIFNh14YgE/Pprz
8CNacaPAHwe0wWyrHb6UznOIpX82RNlu6WUcNBZAIEH3NHViRgWte10ycdOE3KuVTsRsDQ5t0ZN9
mrq7Tiqk5Fu2+hqnztj/mALhUq+HqBHPDsiMQJA4oq637Q+vY+ce1Z4mHxIlW1SnpDJ6tteKNcxo
NeAGv9SdoY4G6iKog3Yvqzb1pC2V80gKBJk38kXklkBXj870P5VJEEm/3bp6V38TLnThCa2RkT0g
PROinNSi1spOJwk+7AQ6ZUs7E0LinhvRP+lGHMB1J36C42Rb6uhL2uFbq+Ra4UgJaDgE05STJxKm
HelcvDwqZqWt+1nBpEPbG+xDNeTrRdPNazMs5UGpNceWsbgpL1bBxfo52E+zR+eAKOskXe5VHeBn
trOdmpKAMPkEqjU8FUWyb/qfY1+XDDcaUerYF7BkwjW5UuBd3RTun/RZKamJbcKIdRhJua701w96
ggARY9JkuA9IqN6rrL/SB/jRrDFufG9CJwgdhxJSr3ZqdeiH9o/65MwCxg9EVMtoBM8pT5aShEr7
lb9WxH331pc6V6llR50j0h4GlVv2t1XH4GFhQC5VVEqbC74enAbgI2UoVeYSBzcwWqPyR0ymVNg9
mU5+pzcXVdeqG15tYGUV3XuA2kMH9L0/1dv1Vd3108oUdY5mAGi5/bMgyHi7sC/3L82skaIj75+s
ptylAxtkVhGEo4XcLEVOk3T62xR632rXwJKmgYtkjuERmqMqdyVUJ4z9PvTLX2uJESDpe/+eMUiE
jFAJuUECbsJ6vUnc/pFbHhKv9t1KLziZ4yf1OS6Zi38CT+K4XDipaKzvtDfCUXCiRnaurl0yHYZq
eBBSjjwMGnbFkhaWUe7VjaHUukYbns0MUUG8vK/RwlqCx/Q4WLDmZV1k5p0ucXIX9VYnzXu28vTV
jTu4eTXTM/W9qjTXz4Pj6ttWekZn4r/5bFDyjr3+3Wo+pTM9a7X0qz9u/IiTa0oOeHV05DKoaUSx
a6P9rqUXbdKbs1oxnTnH/JwE6aqbh9Cm4ThUyCWUj9lm4ZRLhfqw5C9SWQvM0llRF0QCM/Nq7eip
mFcJ5eRH0U3cE8w6fmy7arcblryiD5F905C8Qc1TnnTXOP/sfPIouQwQLEK9ZvhhysQiecThykYa
nFtCkBjPyrU3nK1yi/Tkqhe2cc1Mcnh0h+svw8gcNBMe62VYERCnjU8j5RNdXHi2vTNqB3usn6Ox
bi6hZzx6qw6tTB09qCipW4ZuUyVqEMNRU63j6qZXP1/qEEdqtRQoXkbisBd37yA7C3+hGV7aAxWO
/RWt2UeTh8ZjMgXR7I8/VZTjVg8z8X25R7gbWZESMEkGoelhfIQN17Gx5jlRgsvBRTjFWD4kG2ow
k71YC0CjgPni/mPtieQO3ZXcCJvcyhhx50zoSurVj4pDQKkwXchTHQn44KZ0NeQyBlBKtcQq1emQ
UpOSKHuX2eJG7bc4Fyn7lSkDO/hEBG67Ws+NnbzEnfkd685FLeOqZhZLgmieSEQskCwflTCLvYjX
S56yemce7wJLbsQ0UbtvHfo8WlY/EBiBh6PUmQfU7JNgPtVmMDfM2Nl5STlGcr2pUvYYi5RRrK6i
fo1Lw9kXRhLEI68cDbR8Cuaa6jwmvPFMCASZBWg4Zs7lR80qMGiM3WPaiyfaVFwa6tU8HMK7Xkq+
mqw++taIy5kBVQEM7pTSGlvZi7syBP2dI08yM+yQpbW6OyIYtqE1Aec04iEwIFwdBJCnnQuFyUFX
QMbbQDIFcZDTxMjU8sYarwhNPlO4QNZEd5/XTXhgcPxbm21Sk006/aU4lh67AJmlf0KJc8SM/SGc
9uiUZnEe0cAMwEz3mZaVh6G9YEi7UHKx3Hkg8pmU3kUV4mstzoIYrGtaFFtyqYjLi/oIGCyPl+Y6
w86wh2HXLNs1Jf039YRK+diS8ddcGqRibpmdzZYecD6MzKwxQQ1aFtHcRXJtedHFW1JIHyA7Hr3I
Fad0bb+AnIcIAOCXTF1yiSNvky0dBCMw1iCC92sCnrW0Ku1kcieCmsXJ1oP2MOGabGlIJWtWX8dK
Mqyy+r4rAOYNZu3tSf8aJr2/CS3CPJwQiH7tPOAxKSj86S7NZW9uewqMnbGwTMbzrRfP8dE4NW1T
7JZVO7vEOm7G2HrieYi67z4p/8YtT8lozPbFmuz7fm7eSTDW97CvI8bM/K+mA1N1BLppplYdyni6
p8NEw3qwvtcFjWFWrztLm5tTCNOy6Ax0dihV3UEMDKP5aLsCKy1XpsRDDPN8iczhNCNoLeI6Zb91
7l3be+qcWuAdXohoYT7ej9Nb0xXX0qE5ZJLKtetM7b0WEbQup573Lb5EMsWHX57f/PajDjq6KJE3
5Zz1wPpyGs3AUqRDfux8k7h4xlJM3Wg5WOhOpip+8RcQV8RgsG7F5j0sSZITrBiBLzmXfQP3Rmju
1ptrOACynmP89DsS0QMjcdSA5MBsy654wrr2iet0R6Dnemyz9tJK3qqPKhkHzwQ6vMtfm3kYqRfS
eRP2l7ggdcgZfMbNTrTN+yAlFwhQTkqdvbdSOzuCeZTI8cSSM5IgTcf+wBcXyF7J00x8vHnzlH9Q
bDjEnrSvGn3WFVJo21bvNiOdAzo9oqtwfmr+kxV9Qjcvr3VqIR/05ouYOv91MH/7jfXpzL51IC/m
T6LP5k2CwQ6WZXz7itJ4vYSYI4H934DjorVFbtGu96i90ccjMqBwyRi3ozY6kSPK9xemH5QifiJz
/QhQB9+BGLn6BunrqMtgcRbL62C0Yt+jdyyBM53sOgUVg8N5ao1xszTGeGOAhpjwJGWpsfHSGCE+
EQxXUdvvMz2cSznKvlDHiARg3wIxNP3r51pysoveOwtruhvWSRwSTlEIQig5pup3UZsg/xvaeHrG
YDmuvjMx51gahhO9sfQyN0B+x2TJUG9isNTk2ka1Cb/DI/bCRKslq4KqKFEzRh7mx0y/VpYHZDl1
9nQxAMU6w2s4E9HduaCVMJXvoTmFV48ekR2L5jSJ+oVWXGDZSG9dB5NaEZouBuM4CgZv6m5SevRa
Zy1nVxQ9mjAm9zrdjjMB41houAtZ3NBYZJcu0SEAcy8fCn9ExeNwIWo/qpHlFnhDZWUkGvvHGPD/
KZT/Fwol4+j/Jo7f/e5//4+vsmdmJ9n3/+t//p9/G//3v//9/a/oePVVPyhKQ/8H6B3bBSxp0YwW
Nta+HxSl8w9wkkj8fdMFG2+a8m/+iaK0haRUWtTr3CiWaUubxn+i451/YM5wgVs6wDN8WBr/TyhK
2/hXMT8dRBftMKYPDFu83r9YJwCoR42RcIsT+bt1Is5TdJ3jnbPyq3wYblftT98jXu690ODkxXis
IMRpi/gLa65+m9jUgdV624RMS0iJQtQ/o2303Qm/HYcJ6AHIOHY0kMW+sTFTZbr36aXzKxU3xCzS
c0dSmObqL3wlkrVGC5hcb75341qdAK0FU1rRFZ8XEmtrUQV4gsGYyKjxwYskatD1sapzZjWK4ejg
kLwZZJCu45GWmdsC3VoZkFokKUUL7KNSczCamjOCIbPZjiSp16V2XyehwzBngBrdLMfGTVBHNkUw
5MlNg1bxgBpPI7QqJLip6VnStCrGHVi8lCNCq6ZLiW1ZIHrhV9jAdJ6ZnETthmot67c4uAamyMUf
0/XvJsJeg8idS1ov9uMcml8ccvJ9PADDWuznwWU2YdGzd+l77szZ7WnkpF+jPf4tMhSCif2hZVd8
iAaHUaEjQPXOo+smT5Phaft6nOwd50SERBO9ILOIzrWW/RmaGtXJOL3PxFwHRDefEHvSlOzau76g
C7/mpr/lFCgTz17ntPmAcwRCmoveNUsEnArG2EQgcF8n6FB0g4NUeDtnabvXyWDcctI40UfsoENs
UImLqyMIFB2ty7ImT8AMyd5l0gA6lBElYsatC1Ye9nR5YAKMX7mtXWJ0ppeBlvjWrhET6ZMGwx3i
rjtl3SMP1taUUlMMyrTbxuOA2iUqCupo3/Xoif6x24KBv2E/Nuibt00cXsDpHXzYkslkHApDl2ZZ
AOREa6McseKX0GiI3SaQeTUSA5tK/9x2nMjpuVPyREQKvTeO42wGi6F7UjAQoFreNCUBMd38y5Oq
BD8exd42s7OWV/R4F51DW6F3smOx6XPjopsaR2mYcsE4o2loBIHfHNsu9VxO+zxcbi09PjY2eUv1
ZMU0OU1IBxwXAmsqbc5ab/UgDGIBnHjfGym2dpAcZ78znwyLrM6m1m9lPiLHfmdf0d2B2GiPG5T2
G1TVBRvcRLxxiXK6ace3BJeoxMQy0rSj2855F/b8tNqOdekr/yUr8vnBicTfAnJJj+08gD6OBrIg
va5n7GNaZQsPvcwO1mCvl1lY0O/jX432YK7Osu87QK9jQe9Nn5402D0cDAlxXNHx5K17O5VLf3R6
dlYuXb1133V638iXZU6C8NadM2hMFMbeO8IUWyfC1grjkhRYE7oRX2BPxQzXB01ikR3AH9l7D8EO
LhPcJJKIX5QduQQgzENHRte3jxp3jtEBOChmnwBYh+pPJ1+O8Y0L4W/9CKFeg8lrPsbVvdh0vY52
Xz+gzvuaC3ojUQOKvnYoDI2eJkxvx96+ZaC8xY9j4F+/506jJ9ohPenKiizBjZXhYalxJg8mQawl
CimEkGYQ0pGgFDjgx7R3hvVZ16iIiF6vLh3WPs602CiIsqdgjsyJwDXOE1nUOkBAUf2iSiEqNPxj
EX6GRoa2kue+pHZ1WziA+HtjvXVC9Ll2X506neiomL6M5mwSxF2NPv+uKSpMcqmY8E8hAqmBj69P
jj0d7tYuOSv3DXVCLwjlAk4O3eKtSOs/MV9yikOK9uguBpnEYy9byU5xt+qJj8es/1VFLonoPRLZ
BVR77OPMcbzQ2Q18bAsacaYwCee5bZMwXNXG9EiO3CsnlgLQFyGmIXpYyFR7f8Hu5M6LtxlMlL4u
xydDNv4tuTZMfGxGb6ZHMVifAhUO61+zK7x1L8IpPnOH4bEt92ZVObvFzgnSmKs3ewgfokxMlI7d
jdHM56RgYiZ4My0Rb0HiGbhnC1KBqmXadKijdv7qbPJZ3Lct/c3Y/6LD3gZkNDRUF+tvXxdMBv32
7BUEooBrgaA3zm9leIwXjC+wHVcmJd65FCK5G13tXtBrwoBK52HtEeBORK0LEqIOIs/CvYzZjBEF
BA7bI/JREOwJ2t4w3i8I8Dekr/QICtc94zaKOBT6FSJ2MPw+yzi9/ly7kDuWBUuJvlLL6cahfjR3
obDJgA9Dbu6E9qsmkNq7+dZyEAGQWCS2EBqcQO+WgZ43ytSIgy8HXgb0GMjIu/27YEdYovGm8Evt
MSynX62Gy7W2iPNOWqt/wsGB1dH3COEiGJi/25FkcLYBugSQ7D0T8/sUkh0/10YrCU3vnjOfWBbR
GJHRis1EexyN6VM+7yaby3FEFhFaYRxkzBc1Gb6JHui5oCg6LFFyQ1DWtLMX36aF3hF0qlWnxE6o
BjpD0ICyXquQaEIEDTRtDGI/XRkA2pEEmlKNLNYNgJV8l6OBJgTKRueCPJUqiadZBoqaJIuaWN63
CFnHd4uuv2i3QybeCCAlvTXt+YBrjAQki94uBh6aWb6xDqcFoKDypK0kENJO+k3g4aEk0jaIJ/0L
Fc0WMfGOcRn2ftJRS2LziA2DM6LcAXjqNok5vcYyVHUxKVg8s/1yGjEdpwLDOfSstO0fHCS6I78n
hBlBDr+oZGirIeNb+5nIbgMH7tZnk0J6MdDMK8j1RaXN6BxZOVLhW1p0UtPHecTCQUfs6cMsg2MZ
ZfvA7PuA/MXheZGwHZjLDTwWNP4yeha5dV8TRWtyIvMMwmnxSLnBQF6tKYNrWWsgYaBNKmSo7ZSs
T4tMueVyydBbayFvgp34ynemakeuS3oEIbnzJOfg1IVNBrMrFb/BJSc7i9MB2hCRa2cgWC0QX/0F
PgxA2yk50x8b9lpa5ex7LpyGdIqDIjfuV+dGJ8mXjb25No7EWJDyS8jBPW1Csnn9C7gYdCWdv/B9
qpAlipDgcUF9KmODXblBFiQJJ6xMMli4IWEYT2C15f0SQG4enUL/k8sw4lbGEucgM3Dc/XZkYPGk
sotxviUzYcamt1xBgsxHj5xjPSbwGMU3T3OyHYWF0qzuiAYhdrCIZkOOurcpibg3rlZdG+24jlS5
YY3abl6ZMk8j672w2em9AsWwLztsUUSax3zlO2OE0lhiJTiJo5V9h5OBsMB+hzxOcvx8vHdFVRBU
Ik5MpZLHNtefx1H7M4T2RDQJGLmlyMOtU4KnICgUq5ZF5Z67XPzmOx2E9yhqzTssK0yqEtCzPcb5
A2c8nIHW0h3amEcpxuGZXWPDi09JRQK0ZU2fcbLeM0/8XMSKUn323oYwL8nHHg5ZPT11hGuczCqk
hZS/2fVaviU0i+2SpjxiV57SPNbO+rgwHHQ1Ps/+r8EAuhHFufadj0ZmcI+phQHCvE1lOnfnkdNd
uOSZZnLgQxbx1RUoLnkaNoj82h1O0xrK5bkizqokANyRSeCTzAS3ZDp4Qkx4nScGZNT11g5/uTaN
ZnSqTLWIFl9kxng2NwndKHLHNXgGtGv5s1GSAWU6uWfjPxhn56RHWAismk90Sfc18VsBh9EiqErc
guQ2/e7odKO118uLbxAUUxm2DQmHYF2oA/HVTuCnRgUdMZcx8yoIf3V8nJorK+tjUzuPXZ0Pl2Lg
CrmjBzmL/uCNNa2XXs+9B+22J52ybpzsYi+k9UzVEMzO9BAbC/hbIS4zcnltLHR0G+tyzFLrr85B
cRTlu+dqX77IA6doa5ai6rcxNs0ZQfldp+fLhZ7WtYnLP6KBoJzqPiSsrjiuc/MbkC/0VNvpg3lY
nnuH7EIUYfG0or0DdnZuEg3UoHdeiyi6bxo07JxKHvCI/1qzETBfvbAvETIY1ultnRtPION2NkRX
BGwGldfkLOeVI7iXGt3Jn13YakNE1oa2SQTTDcrFoa0uDUOBpZwebFHoFElwum3kv0fdWG60usec
ZVmfTUniomtwBgrNe6NfxSXNE7GbmEPtkmniSGQaHwW3+UbElc6MSRPbwoOSbCAD9wbeLBYDrRbX
SAfZEFkRBQ4/+5RkBy+HkT1M2X1b6TBZWym5AtUQGvO6q/P1peU2ikaiCUZdf40NMiJDJitMbOgC
UzRvLK/w9ytdbF9IB86EyL1BMp2Hv1qHtlM34r92oE+0iVSBt9Q46FfjIV53GQ0jDla8zhhy29tE
cQ2TRed8jXeRs3c6ZrRDmX4T92l56cUacS4JIFj57PVopBiQmsxpU5decBxR1iW03uJl6YK2nc4S
I3Be3qMURvVMtxlT4/xGrNYZYbSZs+y1GCFnJuE8omSJ57vEiASYD3jqXVHdFXSkTqHVXxzB1HTg
qjukseO9wMdSwOK9xot4rbiTkwnuycg+s62xr2wgs80bOokfjR01135waRiwUAxNO9A+YBXHo2jN
egzrzWG+7pLaFb8lBQN+KvdD3ZISUc39WfdKjodPUR4bgePNaNfy9Ox6E/5vzfs7a8iA+4lm71py
J9T5pxaBOvachqj2tj8tLTd6m5OQYxvoBvWXSHBCGNlRxxalLBw8ssqmJd5mXJzaIzzN69EIpTyy
e/LIUfZik8eul/3t2jjFqX9anC+CJ7ep2d+VBDzgyqcVMgeOQyyQJedrnIBmtrv0MrT2HZR3spcS
/b0thudWom+NGD+tD95W81hK/NxlluBiEiZoty0r/eA685lW+z04rGHW3Ru3xAQ+NFjjRwMlXk3c
00Ik+IQ0qjEuGCK6i1+JX1nx2PlfdCtjgM+oZgZWPKJvN0jg031ZrZ9pl1en3LMQBraMNAeyUyj6
oaDpL/5ofXae9V2wsJtrG29aPfu2s8ViLsL2jBp223E0YjWYEZ1MV6/WD1ByEfGCZtM1bCUL4XFT
D3G5hTfowognuQuF0ijyG9tM5n0VQgSIZksggU7vPDEfqzp6nOYg9Z3+xmzsczlqn4ttfFjMaQeH
6aXRGhT+9HukA+HcJhG8v/4v6b6/faSoLY9S2qPp8OpfuWPf4+xLAsjdjWPeV7W2q2PtYHZ4FQaP
H0jTaU7531TS0o4ZuQzrElybS7FHgvfEc/ndQ0/AXz8C+SQ8pQT3vomYRRHdRAam7v7FcAJYIXsj
RShDuWvdCsqMMiITg+ErZ1M2awt75mFaw2+IPH+7Iv3VQCv3Kve5dLqQCtQkiDY+cU6sD+PULpsW
w4lJ1hOK4NDYr7ddzXvNXHaDYcjvwPci0mAJTrDzQSWP86M5xdeMiD8ECJuwTF58D0U66CnoQUX+
OsZ+vJ+n8dONVnyXNiFWbvfL+g/2zmNHeqTNzrcy0Hr4I+jJxWySmUxXmeXthihLH/Qurl4PWzMQ
BEEQtNem0UD3ZzKLjHjNOc/pMMATL3wzlwOSRXRIbYfBmDkheQMaggzHgZgTVowc+a/686g1H63l
3cW9vIBxqIMMx2Zg9HDqoO2wpOOlKRzDDnPru5BejUaZXHLh3I2VqC6L5EyIfaMNrU0+FtZtY/wU
S/2E6iAP86TaOf2CUqxe8C50DFpif+dwJMhSl4QuDE/dTpTqRHQjx1xMLGtMSsHC/AW2Gddpmx2n
iR2cAWhOec2TKkpiH0ihDcu6uCsc94Nr97do2aKhGkNwa8e3dW8ogIn6qvwaImQk5L0dk3Siks1p
uTXthrJLbNOKmOvYLFhTdsc5RhwlMDBgos9E8TJYrFa0QX3a+NrG0sTrU9l7jd2fWbvA1ezROLH3
OZHqUJ9yWyMjPs7Ort30p36ycLWTngmX5iOx2mXvprjqpMnP3zVzWmAj+lJJdDcse0vVwyM7URq5
GReWtMkM7POCpVpKagU0S6y8rEZU6m40A4dLQgDBzPWflsXJzdOHpBs8FE0W8mXaA/gFx4Q7f5vk
KSfQyEjJEO1DM0d3kT6w1BoZOzV29WdyW++zr6Yw1ImxHwoWiJfI6HK0eBujwZyOHYovyb+FmHND
OsS7u1h5mGouZ66r7x35lDW9OkHnNVwpL6xTnF7muySPSIIW5pvCnL2ZZlyGXKYr9IT8Oc1FPOI8
JMJjwDc8SuatW+Y6pOe9lviA83rlF+JHEG7NTqP3Hvyo2VumP92ts6FNOxOdbXgznDwxXnLJ5TOB
HV51GAFbzpZ6WfHS8LrVNi66uVh8EnWaHQcdCXy+VrCwjkGWErbICD4+yUngZfSYWlKhk3+GiDCt
MprNFqVtZuiHXrPu0+k1Mett1ddFyAh8DN7p+qvAcytE5DxXepc32z5HZgGWMyCmgEHAklz1wslu
ZENigcxWSfdQBRVer02FFXzwoUnEOc221a/uqGT1ZCkBWDeDNwT0iKxyRBNB4WLiV2SwH3phGLtx
HRAa1rRrpzjFY4dkaqh3XQ0OtRa47vwZ41HlknsQYXmrkyfdT89G0yP/k5oVYBfHXgQtIM7lHa6X
joMTWp6ftXsyQyl14voFY+d3mTivSp/CGePfpoP4Q3B9eWCVcHEbhvdGavGyj9alKsO09d4Y/7Ay
aB4G4rhxdPtB02Ai97rk3WGgBkRYPaBqo3Ncix3vllqFPFmS/pJJ/3B0RlVKGvWGyoGAVETfkNlU
UCbmW97c0+FepDLzJ9dGlwF+iF7K5Lp0/+aZfbgRe2+DHj0unWtuC21ON4oc1opw+JZVY13PAjuP
R8UpwjXjSOqXuHMQS8/lTVyl/PTGMj6XnX2NGIrWvV4RQ+3+5YuOZYoDzfH6iJ5Me4VzHUaE6G1o
U9ND2b6VyvuwOvlZLyBERuw3Qhvfm8EPDb/MwnnlfSQAOekO3RM5s79Vj9+zbkebCjKZwjR9xm5K
fTZcadtxKlbJiYlnGdRA6DBF99kW89dJ6U23U9zHG8tOytAUTLanqS6CopqY2HLyjLqHyxY6Oh4F
fGA+aaxF8dDNxXgmQRuwh9uScUOpMhHzeDdAZp0tJfhx1o8onU96nbzpvXtjkhlGmO3JlOemIotT
Tt5ZW8zlTaDXQrT/07Se+yjcVcAhp2nTMj3KYx/UxsjWdM0Ahm49fTFAG6xi53JnREXWkOGbxBty
zpkFyCzfu5P7AvCH3yLm7vM40qT6yOY2ZbY03cbYJoNcH14cAbxxXOaUi4NX3oxJ36oyJkpCA0ZK
s6hux/qlKeppPxnJS5fhkSeZIn9AQvfcyfZr/hOJi0sbbodIn2vfREPgkmGsdAAZS+lVpK23D9AD
uvvWx9FnCxBbsd9DdRheW2IETvAehp2BmLlEsk5kxXyOZzzfFjYKXAEJZoDOmi41GprKtMHprvx5
Mslw8I+AcXWNEboVD/NbicnHStPPSmoH1EG/qoPVwtPR3Y6RtlVps9Kftoy+ypu600NovIeaDKk9
FLn+Ulx1us/tyqy/j8qJwLc1nrNA82SSGEH4JdGvuTmh5meMBR9fNQcMJi/tOEEmbC6ditAhV7+5
P0c0ZjxXk4/Gu2x1QefSoRfyIbW72TVyoQlpzeQQ6dkz6UnzXZE0EWP6wjoizlGB/ES5bN3WU8oI
6JNErCl0PP3LJkmZ91HbogFGndCYQ5A3uU7Q8CxoSUDFTl2Y02FZTGtqfd0hgdFidqNtJrs6RbTi
gZExFxYC3Y1bMGNO9cEJHVJjGJ40l2HsH4uEMZ9L4WCS9hAwL3+xqvY7r6VFuHNlbuxsRS950Iub
nDoFy861jjhzZyd/iYoF44q0j3bGiNHBZ75Jo9pla3NfW+OtW8unltcR+1BFi1nJ+mTeVemtJeQS
1gbxymlvPOcwpwiZJg5a6YFdu/y4uINlYiZET0Tvo8YkXhsjGVRj2WBdDyzJyzRTpaU6zD5h/eD5
htgLMppTT26h4KntUDZoutxjMkTlvsnMJ6NcnADl36vp1k3Q/OVm/ZDYzVWWZcXRiFIEB97XVP9k
6+APkVqX4NNwhXyAucm8X17JLZ4b48aoigc8U7+j04Wyr1ZLW/Sug2BiG8Tq01xjc5xJ3yxm/TT4
SOJSfEoBW+wbj5TTjR+PL52DBdyVF+edBsQQB5jiv4POVIFGeZEPY2N/N05FsR6Fwp+PvrMcXSc/
9Ek0kzlifZslsEnilfHIKooDciU+08F645FeQBLVRst4yb72Qof/M1afkef327byrjoB3vj5eN+v
Q6++9CXZ1iK7VlIfNmU5/WFnhxvg3M1K3pEyzYHqc/yaMj96WqxfMa3bHduZLh+TEGpeeiCDQUOv
yocEFbY3NZurA+kIp1GNZBZyxVivvLTRZoTN1nuuxXKK8/4deeNWZWN26gnsWxhVAkUbq70g6IcF
4nEp3eQCEOVd+G1xSmgxiEXxQ2BFqEbZDdHZp1U4JSO6VKgzVhV3BzJ7KOM7yGou35JgXnZuUXic
uxwIJmbZKtDI7TqZY0UIdrfGYmlud3Iyp4LQZGHqbxqN6ddjElefnu7hrDCbp8zFc+Ao62ovogst
K6X9ZCy3ISEcBr3l8OBHBBbk1oVyFWdmZmp7tfNTCqLEFgPhqjloivl2Kcx7ElAId6YWPzb+cDc5
I5CQIOkdkleTjkzGeqYCMnkxOvswIvnaFEBSUQimQTW5sGc8nIOGPbGoj6/WDHmGrJRdYqLvYUs/
hq2g9WzL6irhx95UGUayGGbIadE6SalAtcX84FBXwglEwjXfOQ+VLvMtgrjVjMjS2ye0LjP7Z5FE
J4opEQqMIAFhmdo2aolIGkGx2XGB7G9OILcswxnhAyiTlvcJUmt8phissA5JY1vAasomnnBUayRD
JREuzMx4HuaKzQFWLApYqGQGDWQzz5DZoBDFBt6+Pp/5tSxdm6lnY+Plu5K+mi6mgsg+qSwY4fFc
fVTFlPcaTvHyEc0OHnuHHr9uiT4h0CXaprb4AtpY7XAxg2jqMZ/wUBwgEHDladEl0oz4pHGQUGUf
oCDoKOchqCoMmnpF6nY3NC/F4j4maf+kNHfY2nbylb42Zc+WFUklw1rIwLGg5y7yL8tgOeTWKWiZ
xHi3u/aoOKcigQjDIHT9hCzC+dG1P6KqCVhr04WX/Mew/Vf2BQQtaepj6DxibUwHDV29TwaQ6RGm
h0THqZaP9r0193tzmMlA7DONp2HeEYPZfDgZ5eBQYFf3x+lnKcEm5b9OMT/rXOrKGpFyRZ819YXK
WTU6DeLWcchCyk3AFWP3ICK+6A5uz5Ed0AtQjU9bleXJ7EpcYeOpGuAvGIOxbBPNVHwePo0wq+fI
GBlfZ0xh0+aVsQxdrhm/tEJCtnCftNzlCMl1ZxORcO22uLuNOEtQi1vuBqlKfBSZxoVOuk5PxN6t
NP4B8iOp1s2vwXNJqHF+fUtZu7y3tlrSeQfDZ1PI1hG/g7a11nH/wvcm52InbAxadC1buDrEBc2W
OChbsGxVeZhVEEU0hp29lzOiHKEausp5snOE0KZyQZdpBHFgGT4wgsKcP7MXach8llpH05btK7xa
QQMywJIxu/8GDHtVRUfKZu/Al/4xmryiWqaznUW4nlss4acuC5oSrYJp/Eys9E9ZSazovPxpfvNV
rRlc7UDlO8ZCv0yEnMNL+4UI+9FE1JbEb93pqPFYDm4aYpvW+cvXIKN7BkUXjby1PUANZnUs/mtw
oLkxDIDHARYW6cEVSF8HPwpjmiQCVvmfoSD8TCVondJNv2O3EOxhZcxkGUqTkMXNP/+g7ipuurEl
NcoWFqMk/AXu0HbnrE9+jYT9jSIbgUaJsOg+HT4MOz7qRmbepMReG6n+i/e5CEUkyZHBTgXbhpWf
Nun5Td6zlRUTc3T2ZOQcKtY1KjeO0UdKsXzTlJKVefRJNbNZvDE6x5X9KQbcVE30mFQWNqx2pjKJ
r7XJ+5pCCLLzl6w3OD+W4b1x3FCNzJfG5WVwS9IevOlRGlZ2T8zolu7nrs909TDV4OLKVIZWga+u
ML0Ha6y4c/BMbYqF09gE/OshTaZzbmPmr02yVURtbZtJjdt5YIk5SPdqj2N89id+Uc4IoMqd9M6I
mU6PNgmBvlWpXeoheWibHLRV/oqqKDvNDdyi2kGwzRKNvbQCyJVZLnOi1ldb0QJoo+8+jHZx3yvF
sNMxf6YBtexUxkPYT1nIjpoB+3ypyFRht89Bhw2oTVGjtyXf2jjQDjnLq85VtIlUHh8cPNupCY9G
HziUffuVbF8uE0sQjouB0qDGOjYdgw97JNpDwvxhnxSUhlPCmmsNxifx4RMXQnbblq/afF8xLx4j
0RKutPxEgjlS0bFK16ldhqb8zhbtShDGRbTwPEc9KXYsZu5GmepB7BJmoti54laj1x5sMKDpreMv
xcc/JkavisK6EPeNiaG/NsWubLXxWI3MYnhGeaPFZB2iIf7M1jBLy3hoSqCItpV2DKZHuVMIiIOo
aA+OaMZXHAXnPndrtn6xThU85+cF5H28NHe0p39NlaR7P7UIfioSRlQlNp1KJa9e1xMsIdW5nAcP
NVkEJQqxFpnJveRM4+f3MjaL2A6I7IJkmL9Kk6YR2t0HGjjzEMEJ6+drqS8tGVpDuh8sIaiC5OfQ
L4LGcvlE6l/cZNFiYrOvN2m9rRttwPSdYUnpGBhDA6Kt15fm4I7TByuVPBx6yczOVxeDO1UYM4kh
dWnDVcMEEgG7W8kHYdqLlwHG0Nz21gkOkrEjYDHz+WwamqxSH9hEl9bRbrPk0lXq3SptxgGRO53G
SUPaLVNtO45P1jpBTuWNhnAkiNqF9VTPCZI3klVpEwC45aBr2ZZFjBlc5tMFzF09ST9o0hjw2h9Z
nEYoM4DNa8sGBT96niS77Xx6z360/wBKX7SiR2XUFqQ9SHo0W5zH9GplxKcJhkJbH2xoo/f3nT/y
84XYg5UK7da6Rv/3yiYDhIQM9JErNo8Yxh/JstMcpkfWu+icnNck94DtkCvN56oCU4SNaz5lvrxR
sWJ6PvKwz+sCNW/ftQa5xb8j8laZAgRDeA8qjrmgDaaf5TFPg4HyL5uYpWsifh8Y4dgTSyVHS786
kT0C3LsjNWBZcxFXTU15cgFCcjJ6wcBWHZMLKSkIqBgIz/ew3fpTLt8BiRTBPyLY/68W/r+phWF4
/58z6zcVk6B/+/y3w2/7/RtXYyo/Caz/R018/PmP/2bwi/9TM0wSPXpQ1CKWK1jD+MSF/A/NsG7/
yzWFafm2JVxdkMP2PzXD9r8MVB26K2zTMAzHRk78X5ph41+24zkmGHFCoIXp6/9PmmGWvv8rANzQ
XRut8Brhh2D4f0eTu8ZSUC2i/TAnTbsX5V+UDvU91d6zPpEcGMnmLTaJ7mPJHB1RRp2Y+U4PY9ua
F2SNYRqjcC+7zj8PWJjouI3yEOc1gCWCw9UgvvsEpEi2mC3R4g6XFwSXxrezh9Y3QV74rHb9MgZO
Cb1f4Z5MFmE/UFfB6jLN+ZQY7W3CWxXXXoUjMv9uffYEjiC4vbrV+8V+LNr2q8FgjtU5NyHi3LGX
Gx+7KgbBmNSkMQM51IBVvFh9gqqnmsugLaW5Nab6bibY4qwyKXmb5ghDhQ4ZlW3UnInx0UncIiTu
PduRV4R/zqONWhyX7qr1raAejnbqh3L5h4ekL7eln/7OeYqiaq7sGxqDONT0EupoZXe3/cBphl0y
wtiwbf05+bRr87fK41cFZ+I1KUH8RaSfpfkfUa6XnG3I1rPgRXkqR0IRw2FIm8/So1pUC9OiCk2e
NnR7jfUhOOy2vC2ru9TLmJXE4rkUR1uL+yNs9wwzGBZJr4IlL4s+mH3yvkdkbSlmhQCO4hIaRUsP
XSJ6NIgjzrr02eKPhuftP5V+h3IAac3W0e+dij1aKfxjtnhcILrqjxYgIg0iG3je/KdKI2Ju3byA
GYo2YFqmnVuMEVFKhy5pJnSRFFXaKlIikJOOKV5WYi6r/xb8O7o1Z5f6a10ItGSTcVYHYmIEha6s
O4HzPhum86sQLINY/o4mGK1SIghTEcYffDWQ6DVz2Drlkof8GNvQUZ3FLnYeD3WXDVxqTf6c6Q96
M043ek33ZC4pHjooJc0knjQ4zWfkOz72Qqwm4Cnm3ThW+PPxysbkFSJ6NW4tE8g4U19cdqBEMNIP
QV1TZiGhw1AiuctMXKkHk3XUBlTccohTuwN2POMBYrlAv52EI8ubvY+waDNCykG60qjbxKLQ6vo/
OWMUYaiPob3q2JoNs77rvFreZGR4ksLg4HJhNUd9k3t3oLVIaSKD3nE00tlEtm1dLia3kp+EcCQs
PaIF+DIypG6o7ywzma5hv0bbOVRXgQ9qA9vboJ2orKgL2GiHfEfdGVX0xfXnfd2YBxGloUe02Sf7
S1apucGtDEeIdYGv8FNJYmvQ4MJ1bEzYg4uZ35YURYru5lijzYPLNz0V/aRRXRqvSe2JY7squpYa
pNSkGKias43PGHhHQc+/n9ggbZTvM/vR1asfL5/WiEpUy1n/VKPzgTqS06a7LrF7XGg8zQxnY5kU
zikG3Iw05ouYB2YC050kBvGO3Uw7wwyuoeHw2QZimlsYhKlGzR4v2ac+yZPSnDk0y6Y+2sJ7GVLz
WHd1/QKiltGKueYlFXZ1GDo2+DEDUELae2+SN6VBqkYPVu3eK+R7S4KVdCP1Y5fqwfJl+YVY6tfJ
5MEc0+ZBn2FUN458sRNZnbRYMr+LuqNVECXqC7xMeEc/PDP9tgrCtNRjnRDGsAw1+LMIsDvw2xzP
yg7rF5vSUXZgbdDWq5WuN/sy4OwGCarcGz/LBZJ01vKLBlKS6XAVpmguZD/t5plFI1zqeNeY3b1D
Q46cTv/tTPNlsKnZUzuv8BD2J0U657FAWak1J1amKHt0nHFqYB4//M3DuicQVD6Vv54JGfAKldVk
rPfqZ2KwyVaJ323nJAyv6YjxVLpoqPgpB5MnxhBvvqgKVkx+f6AHu2R1RkOsoVor2+o5adL7FrXM
zo9QFcjhQFn7ByD10bVTpKhKHsjNYFGTH/LW+7HmlJ1X1L8ZE3o+3XnMfP2hxuIyMQuPWgkNBQPJ
MghENGAQGII8OHBFa+p8g0EzLoBBBm1le6RBt0/CJNNonPHMF2TobXpBZLI+TRAPEQn1tBZg7U7c
bYHBLG9o/TdBZbklbyFKVzzswhJlaaqCVxaBvJu8R4uPIdJYzJ1CNLbw6LkJP21d//SSGu50w9Ee
iZBuJNpjBe4Cr3SIqSvyoBzMg48ikIChGcm7uXAM5uGRF7QOC8UaQ4iVx42eAN3m0q7CN7YsxwZr
NYexjoS6IjGkZZalSf2zW7xP5rZnCeUJfhl+y8ksUb80KZddTAhBmcTh4IMZEVCc4RJ11NcePoGV
9jDlOinYExZHP2nuxhrNcQG8qZynL8QjpCvOyGQZbtzVFBZnGoA7zAvBmHg25rdUHQnW/k0Y1M4i
/zH1ktyHouOoMpFblgjLS3t+rTUz7Br1mNlIHguv/Gt6/6ea0y+jMNBb+PERMS0Zc4yVXNVcUKlX
WyYIKVbu6GolTJPwdDMFq9tXzXKPs7D7U0GCs/Xj9EV9Uc4lrfiKPM7qLQPUd/DsQMlcm837zI2X
NvX9KBo4u+vCaWwEM05SRecWJbxNIc7pAsG1dtx9b/vy2OcDSuCqO2lOT4U0niIgrRhJ1X4CY4Eu
qdCZZhmArBZn+UYs/Tb4KmWpPCxHUCO/hDTfYdO/yZomf+w8gyLEOFVaUR513tatLvruZo0LIhsS
VR0juUh7VnUOy832X1K1IPdgiFWXQ7arigxan+wPOejBcFTISpRARmWQ2bMVVXTDYJj5x8LfqaK9
stvmhW/ilu0AoMHJ+iYOwGAnXbywFqwPpuezAi7tbOsz6NoWtvk7s/TktxxIGZTLYRbTpy48Rt7I
aNq+/yuaNQ5Gtx9bKAmuMzHGNCFiGI5OeynfpkjemaK+Rg1UuNRJXjyvyoIqEeqxWTHg7fBWdixi
E502c4hYuus80zScqLBU08fwtlYpbZ8/R8lMaAhJ0fu1Fyq69q+vYa53Mhv31FhBt+J+O4MdQpeD
pTGgO6ZAgPtl2WswsuiL/C32Ar5Wj0OpZ3t3nGZjz84ybG3ztc8GcO2DeR4BQZwYtMqNbZhHyqp9
VwApI7K2DURXfQh0oUsiMoYd7S/CY9ZlZFqZ8ZriuMCBYw9+KvHN18R8nicV12duQPDasv8o1v/b
V8O3v3QaQDWGwOV7REE2A1lqyO1EzpJBuMO2wK5d4mzLucdbjDBMSSlGa1dADhi/bCv/cpPEuDZl
82Eq72D682WMpp98bFH45wLXO+oJppJPLa8dnLwv7E8PcEFJMZXOE57xIhx0UFCJna5E+P4nGquf
rIQ0WOkcgG3XPCPUaMk61yn1zBC1jt2/wW1J9xVDW8+bX20ze4xuOgEOFlzdraaMv9wDw4kwU0+g
p5JvdO85YqsYt2wtEV0JwG73IyXNvKoIoviSaLTh+PhPDol17CAxixn2BQmadRkwq492dpeBgJUK
nIWTXCY1OMgfyy8/xmAPQW4n0E4O/TbuBn+jJUGlnObQUiAVusfyVoek55f2HTjLW5OCO5m8ZQ9e
BTOIN4RQrO9l7txpvhY6udoRDcL+kPFV3RpENmT6R8dmPkXx6Pbs7JL4PvaLnY1LV7eQ+AOIrk3/
m1n2riCtYOqJchAaIQLONYX4H0yruhQzKMNj88cz3XUO56MJQvM/2oCES5abMDCgbyUveafuGRJc
EtuF0Z+yKLAM/GY9BiDXT0MYYUAOyN7mbmFgMIzMUUHH78i9ZRmcqee6NC55afP5I+JmEGlX//jH
mIVQqU9sP+qzF33G/PUS3PkZtb2lAOe4Kf8RKu9+TJ+k37shK+Rj5pM1ONfRfeWrjzGibWoYK0nv
C3n1EwYVJMh2y3qowvHRIXGtSvHBKXm/VI0HKLNExeRRG0Wsp0TvfQxuh8Mw+pCZOZ+L3sCPPTLa
11uf1DMz23JwU7+zjl6oaeYGZO9o1RfAiiUmGJS/8PE2CA0GEuSyv17NN5hEUUfkexRYYChrTgIa
M9YJrdxlWFldt6C1FOKoFQ5jFCP7mthdBa0gQWOtvGdmY4U+E1lQqkfWFGc9ZyNQwj7SB8M4LMyt
2KugGW35naeCcNmMIDotNt1zUgGHb4bnqcT64MnuUDLuQ8XtOrvoiREW2a6dfiZ6qgqYY+Kkz4MM
ef6MEAcdPErF+ipdzqhObKupfDS5N72ljHai5THgnLhOC0rBtpItZCbEhwwDrlHENBOaCRN2k6PN
RC62Tzr1kufdHcalL3Nmba5GCDsqac6x4T+3C2JUoqWabRNV+Ec1Pjh57qnwy323Rv0Qj7QCw+GK
NFcNd85Gn5CYdByH18XFKeRNrwpM0GNFEJXKW/9CgvJiQTdtsesGyHU3UwcbAgGtc+hMMgEVFYzZ
TQPvhZfux1Im4KbMKHDdFkq/D5yp8ZGwGrH1Mum+PJUq4+a5tMR/o2OGK1NEZL/Kf4rXNsELhjvI
Ue19ihg8daqWHPppn9Q6QzOX97z3dNxTEVqvmfUreVN/GF+Tob/2+FfDCd3bes1s66XoQzLF2N4O
zMGjiyf1fJtV/aWcI8h6NowAgpdQZADlWOi2SLVLk/bZ6tmlqZzFX45aGq+IdhMZLjqnzGwQ76FK
zlyq7wYLykA9Srhym2cH0g6JhcRFrafuYSaFKiDo+SeROJZ6AsUyjauV5XlC2Fy60WfsB0KfIVIn
r5NHdzJk3LVMFXFhC2xzY6K+zJYLaKA+xslgfRiLX4YJYxt6aCyLdtFR+SXorch00sYY9TXtVjEc
s9pgV+U5SKAp/aHBjzzo5auZcn6gVQ/XI9/P20MhWL72kBctXf5h+eKutrzQHhdKtRIwOjjfPEFw
XWrLX4UpqnES5GrokuKcZbZZx23gGdmHu2pE2B1/6kSjYtuDTrnUR/LRkRaWQFur2D7qDZrcukH0
ryl9Z9hGckkI2GPYuZCDGRBu9SEtvFuV1VVPkwOVZjRoSqqSgMm5IEcTUyk6LdH9xIkttypyqYNp
hfhbQx/JcYDl1fpvFlGdnlzOA/0KVyzhYfPZV/j3Ms1mn+36jyMH1+reRjDmHSPVEvyESbMpoz92
Ivckq2lshKs3+kNQC1hI8NIOtH2sp8fiSeZQ9RuC0+iwmzdnZlLRE4bDRgNPFbLc66zqn8GRezVO
1qZHCrohlveGb2FjNtrNAPAioJzlnnWfnAl6Gvlr9W4U31FHb1Xxa2SzwMVP8282gcmeppgKuV1O
EPzWZcxrwQ4AUuRycXUO2Y4wi9qeX/DpXvwCfIhj4FWfNfN1aO9HPNVY8VBYdHLmCScIYViQQHB8
v/F3Xo1qCCIzCYql76FZEGh6VIuzrfMxO/Dsh5W2AKSs8zhU8xcrCtRQa30qm/HcJu1hlBhxU2EH
6ZzLbecy+PcmxR2Ze7umN+Lbcfx2HOYQkux0rKojDjXXCIkOobBLPliHgyf3Jiz1tRMaApFlP/8h
aKjDhOIJTF+yz4T2hCemPhQbJzfUUWk9Dj0Iu73ZdzvXtjG64WHpdObfZXNft0KcI9tlrOWVLH1l
GkQTorIhyq1TYWuYVPSPij8S6QBXUIQgU+no7fxoasO6VvExRqENNLXHg+os9fYGSVi8bvxh86IK
2egKwMoUk9miEnvnkT1CQAYyLexTYTUTaa2+sXDOQOqRqsX+uLOQ0SC72vcrzdYRJXdinrbsShQy
sujJM1uD5j99N5PkofRBHjq1kx6zNZpmdpDzKNxMPbZU9oRh1CKeHfgeNk2E6r9D6RTdMEjCcLAg
jYJRivUVLz5Www6keOMx3Et3rVF8Dj4exahuj0KjDfWYSgPgTZNNVfifC/Yb1yhe9AVjvKfYWkz8
LTPdf6UFo/gmFbxAcGMMJhcgoyojYR8ncijRuVbc5PYYuBF7STFqL+xlSXvRrb3sCmwdy83kJz+N
7oxXOfwOE4lstZM9mn1EohdLpIRXHSM/zoqi4sexGiHHNH7MnNsiz7F8WgLBWDjZtgz9KSkhL0yf
sd9ump4eAo3T89DxiVuFTz+xCnbffGJZ1p8dbhyyCR+9sUNl55/sEhie4FwmQYlhoy011jgtzJXi
QfmexS4P1b/mR9dSJWmoudylhrrzmrYPR0e+p7H7k5L9lir4QDNrJcoxRpaTyjfuWLLkKbpbJr90
T1MH9oYqa1k0prc9lkfpYMgZBi8o+QEtRMwzLZn+HO4QnybKicuDmTn7BQHwDgMIm29vHRnyh8VJ
Xx/IJQ01npCtZ6L1IA0JURMXLxewh8EFifMSv3k8PduuXD76xnzlueULKTGY1qqEH09AtyLMReLS
YjffvQ0UdS7TpSD2SzSH8hMmUbutwG5mwniH4DxxtqG/wqD1YUYveWluWxW/WnR2RvJABwolaaDP
7EwC5VGymtTV7AqL22ilbmeCC3cha6Be7VIpBRDx5BP2PUREkM2x7GTDZzfuaR/IMzMQ7CNnHGFd
2m9VLDFhz9wQFJRQgfB3x+a7QRomWz1EzTBy3ttGu/pec1sZzVaUww1AoCstDvz59Tn1+0ygdQJw
JSjD6u7UVf6fqdGOez0aNDb0x8lKB8pnUJ6au2yXBHNYNhU3AzF9u8mwv6eM5awmlp2NbxIwQ5MH
hrC/0/xJGGAldZ+CYQZzXhu0KJHUQA1Rh8TxRIYn/0DG5fGn4+DOLebQafpbrBOYxsh/oraLwP69
ajW/MS5oAyp8tIUzRR02JSD8Uh4Yg/Nx9nfDaHRBWWPs0FzyAxHhMZBSNMA+XMK+Cisr50JuprO/
ppT3nPUgJY03dzEfSY4D1qU1OOt5/6rBB6HgvS54FvZovbxgMnHK++7ZrszvVR0RmFHN8jCqz8gq
SWnI+6fUnR6jhYFPaZUZMpETSih6OIHcryGJM/LaP5E1d0wj+QzkxMLEbLi3qCWkN3/PCLJ1z/O3
cYa9IPPkVyP4eNEAjDiyb5HIEOLWZmu0qX+XjNljqkkCQ0FoBXZ+Z+bxvZ9We/ZKbNIR1AWOz8MY
mCXKG/RXwxYN4X9n70yS5Fay7rwVmeYocwCOxgeaZPRtZkT2nMDIZBJ932M3/1q0MX0IPqlYfCY+
01yTsGSx+BKBxuH33nO+g72SmLQsIgOkqzGTGagc3XXILAM8sSYWBCC6eOZQLmSaj2Cd8LPO1Qgg
bKEXSJzXFbrRFcoqAsU64B6YPLYwPC9IKrESddADKl17UYqnnDktHgguFhgZ6LMiPI5+dUTVx0h8
YguPY2KVOPXLFA1XXyu+h5GqFg6T7LhmblW4pkRKGj7aWfA4Ffq+9uPHyOG89RaiB4nPtZOfUDA3
KubJjvOY/2LasV6PZy2n8pdV932erDeYt7A8VF8DE00EMgoKz6+2DTHfyF/1OucdVndf+1gaOEfy
Xeeyc+23MfxslB5QaNz+ziiAnEXUOiiJwgshrqvUVziqYh2XQDNASgZkKxHFqT57j5DLLJxA/Jhb
B7jkwWxefIvWppyzvDFQWUA5NkWlvqKVnIDExFevHPBmxe81e6csYophmSnAK3bIjFHAqZgsOVlD
hF6aFw9jz+X14Xp5k5+AzuA1Vg6feT7QuSyar4gqmH9w1j0fkkAq27Vdc9LqAfqfb8ozivsny7sK
djF3Y8Od2tAZASDfgvjqfsCTYC2Y0zIVVHE7YNJTOLwILTNYISf1F/4YPvV6sI/z8AuxYeu4LXjt
mWDmxjJlnSaCS6lo4ZTE242lny3z+0S1dI8DVlU2lMsuBLJWJO43N5m20qZNWfDeuBN0ExdaSHt7
lCjAZr1/bcXQgZgECTI3sGYDyeVCs1e+2on3wGYc349Cl1B9MfVELgYnPtg9vp0wNLhPGwOR6FAd
9MJaW5P5XTBRpgtIXk40ED/ukuVlaTZAylBiCXcuQvKWM1CV4nq3NnaHcCPw0nHpTvmjJqKvfuDf
u6YdYQTnPYkuHjKC45/QyuiEXZPsy7JupT9SkqfugoK/NSLKcJGcLJ+L0RZctLHrt6PWfTZqfiiA
vy0Q0p2cJvra2A9cWsIXGj1ZaVVMEJtJTqmWvDIKf/j5/JhpsKT2gJjDzKDMvidpmjF2Ag2DseN5
GHhHdd4AGEVfR4Qh4N5kW1THl0j9qPzwExwLCBYYfmYZfhsLAD2t89j6yXuetu6K/RZ6zKzdsbdo
54YEuUDEGGi5x5M2YM9m39MEnGWFNLT05yJZ+5pH/n3L7UMSY8IChfNYRTntH5m3bK+Mc2jb9zWJ
xliw0Vsm2HO5C1nA5ovFJJSYieJdFNrbCJ9giU03pVhnb5f4ERvtHOOqcBeTVu3JPj4Epa9wlM33
tYu1VwTaqXfLo5jUe6hYrfHe6+A5wj2ivXOfgBdKkIY4XI4VyK5l0Gm8fPAAOiSiQVQeD2Uk6D1Z
j1Op5SviIKmSuO76IL70eR2xJTaJWpzvBrApO4YFhL5LsqIYY1WoR/O5gOuLYJlPfLdAi1Bu6ek1
tRBbk5XjrJ0nL2gOzexlyJvGBbwpvgpsA3eCuKS1l3Cee1YrOjOPQR1vp4gVC3GRucx0kL7C/wos
CcZQsUwm8xtFM8V87GLdG3Epz4Lj+YfQtj4MTzHdBfJMm5iTk3nqM+mfgHItbo8rU2vjDus7EcVw
GBUjVBvGZG5blyboEPHCGVubdb1lQA+2XmQaRRouCIom4CZwAmpGYH2vfc8TnpdB5mutR89FqoQF
JSvZTPrQUIw7w1JXlg7ahHoHEdROvVsY/UHtB6/lNKFKnE9k3w0rhOaXAife2D7kGas8kPzn1Bsu
WMa+i9h7DJvywTVyQRXEeCPn4MMajTQhvGjT+P7SoUSONf8rEIQYjK7+oeehtph87WsEAMURRNzg
WN05Ix7qAeQCHhr5YouhvbNsP4Y5WSCfq9uIvk730Q4oqZk7kOo3vg4dtXW4EyUzNN6SVFMRFt8+
vHiNOkinXxuVg2YVgWqlRU8OdpgQMb6RaR90KqBZRPc9RUsTxtVyMstj4S3T0XuoFXtsA3rAwO52
aYVE6dKShxJ3mDp1Cit1BN1+PxXuIat4HcbDuQadEIXGe+HOtk/tWMWZceAdtqpS+UmwsnNXCCBS
+jshZ/RxgQiwR31vw6laBOrFLdnVTfR+BPRvCKk8xQFFo5NdXdy5G4vAB322IVPkcY2pmbGVUTAm
Idl4MbaHkSAkbFQq7QZgRuaZ1tW3irnUkpyHx6lLsHDUtCTayfmiQwDCpa6DiqFeYB6qAS2had2W
ewPiysZOXKJbcAqIl576HpNocT9VPIxysr+aRbfNFKqzTCYPQ2/YeARod0hn4OlkpxYZONx13Lu6
jqg2/YYWg40ctynPAbt9Z9prAB6JLNPsO4dHpm/qcVvNpBs7bBZ2yX5autEjc+u3Cvr1ItF17v06
vKIjOGoQSOoUzXhUj6CoMDriRqBfxZorbHRsU2g/FWgX4MpSKlsDJgXVv1VVRF5KTO1Yl98gAlQE
80KAc5S3Sr0E+lXKLD4JMyoM02NQiZoTpq5wga+oXFCQux0YEYTq9dgvQovsMVa8MjCJKah0hJqT
uLf8dqdBakGvMVwjv9gXE02zcpSLzBdfsjZgN5bZzCZKNJYee06Za19rzCn052bSLXFvXezjcAiG
Xa3kaxTRwTe1ioLe53+Ow3fulecwqW30KoDmEF9iJwGZJ0tCckfpFDjh2KsTErsebbvfUYv7GhDi
OIVd65g14IP2PCpzZom4PAEaxtOUtMbOT6pV2v0I+3m76zG5IuS34R2uDllU4UGm74JxddqODouh
WSNQhGVHZ5esipA3SJxXKHiGl3AM9WUAmmMZNOn/F979FMj9g/BO15HI/d+Vd7vmf/5XEn7+qra7
/Yu/5Hbuvyxho7JzXSGEJKnwf8vt7H/ZdDOVsk3L1KWSuvy33M75lyCrWjgGb26LrAuUeH/J7Uzr
X9I1FSkJAuynaSn5/yK3m78Js4qRhtGsCnSEzm9H7InYD0yngVmFv//4eg0zv/4f/13/RWE6AdC9
i6338aYW9Xuk67OCtMvSY4WkVAqWQGqOAhgWFn3iJlr56iJCNRCjVnLaTL3/Wc8q1V9O5cPPI/lv
WZtiecua+Vf+doBUS8pA3uUaApQpUwtO0q8HSLMLmWAINdK1eWNExC1sHZ6cbST0ZM8PBmuERtCw
NjKL8+o94r6POktatOLEAedhDJdqFqWm3ij3KZAxEjyksSNm4sefj9TiQv56KjlA4SiDcQjbE66d
PX+TX05lwlC2he5BzaaG4j33nfcpGBGv23W9CaqWrrhfXcZCY1jVuHifoeEf6jEtF7J3EyLMc2Or
8+SuANPsEP5mFytJtrKfklXeFuOXyieUpHj36sG4OLZVXxvMdX5hWge9dTuQIbANN40av5WkggcJ
2sga76O98YIwAx1St/du/YZfy34ayqjhTR+fgJW4B6+1NYxePrvjlIxcw5kpppkB4APIzr4enB8a
xrYHK+nS6i5z7ZysnQkiY9SSqEMACRKu6tK0Ubv68/mcb//fz6eiIOCRcYVhcof+5/mcNKPQmxll
URTafQ+vHBoDFk2VgwSJXVpgoYf0r/R2zZgRLVFZT2OAvDDS9WThRfZ4Adv99g/H9PdrrJtIZE0X
spM5Pzr/eUxlXOkob0cY3piZH9jKDUcw1i8FO5hz3wjtlCHPSSb7Sibaj6mMnUWVdCMGXPGat+iA
/nw4xt8eDlYNJHWOJYRtotidpbS/3HJVFtYt2DaS4BtBsF4TBKfUjsjU1UvmdU3+3uDEfjAbOAbY
cSmOCzDWGyCKEixOWbwbbqcfTEjY+zS2drkl3gkMUW8yyrEZtPmHV0j70AxEA7h+miwZmdFlNOJg
x/AXjEDKi7YnZPOQmXG4/vN30/9+qoEjuA6LoHKQuDu/neqsrIy4HDAQ1iX6N5cuZKHjA+kC/1uO
K2UwUVKC2B6fmSlL4JaH3mCflpnMStPcqpZ/PhznbzcjoDrhIIFxDYPl6LebUY0eM+waj2in5i7q
nF5o8Iw+jDFpJVKPHtTgy92ff+ff1j7dcHgFOLoxPwGKC/2fl3ck1D1isclnDeWzZsUsJoD4Flkn
eRQbUji4ikA8gxATAubg7rGdyEJIDTNch8kbrMYUCYJyLqXU3ww9QHoAHwf+mSv/YZU25iP55TVi
cKQGD4Rh8m6SDiTq/zxSBoxs26RF8wEJix/j8S0H3Tzpevdek8hOe6LQ6k3ZFybZUDH5Mcq72nPA
SdS273QHsH9jdj+0k/HqejH/fytBC4GOQzvVqblviy4/i7S6uh1swQDBU9Wo+H5gw6MGUZ+tlPHy
CFrhdZS0A/98GWz5+8XXebYs2zEwwUoxv7T/89uFZEYNMdlLqM1itdMMZ9M3ZvVA9Bq2G0TGbDAp
V1Mje6Tg94+u5pEcmBWfYkyNy/x3QxHmj35maIfcAX/tmyH4GUIJVnVFvUbI4LItzQAwpv3ZjkZE
STMRdK570zqtur0Wdu6ltSp3pbT8zVN5ttXs6Evv9fUT4UmbKR4OXiKGZ5ICs3V0rAa3XqXOqLay
pdqzDdpOHmUUsUtO9ph65tkbE2dbewbR6kbPe9OKCQQQ5fvtzRXbPpa5+KSlBB7ldJbZisb6rmsz
8ym1TrryzWcyZRadgJtB80Pc3da4ynMohiZ6fLXex4ice1JA7J43U5Fj3zICNIFDZT2iAHxytUyt
E8FGXJXKfBWiXHUx2pSizJsrq+Z0H3nFbtBtA7dupFDKlfmZeWl+xh1wJN2cFa/r4G3A5Fj50B22
kTXQo+sD/+RnWM3Hqld3zGejnSFhcDXhPbIKe6f1rs8M8ar0xjy1ggUxLOJinVdJhIzGkzvXtoNV
a8vo3HVhtQKtla8RfuVnhND52SLFQblx/dQYeNAmzxZ0ZFM88LrUin1TacZWomVYTA0pLyDriMYy
vYORBtpBZTbeHMlkBRWeur99lBPtds1jQzOUWbCM1LAcikx8YvvZZ9Z3QkS/5EaTX1KEQofU9uhT
xpiCIYJB4yvd7MWo2vu69cXONVgBmGmbJ7itaMwKwI4E3WAnK99BmcOWmhr/mGPbiUSuHXxwc1xv
fsLhuYizNr800XuNuv2pNnp6T7cFxtJJ3KTJXxFb7ZRbK8dA3VsGVuVSf/PRbt3hZJgujWwkl7wk
dL3IjH0TKnMH/qcnQHcsF9qYfK8yWV3cgro0YxAw3+hJLtN7pVVbzzN3BkOYdynZtZiKmhpwXnmI
2q44luH4rchN+3uaIQ2PtdPtQXAt17/W/jbIc+IKRELOGrdwoxfuUtw2QtIJnXvNd4hq1nprm3f6
M8rSFOa5T/FtuzCNI0EihfcwcQljumhhTzvWsw5xz66CbhfPJU0hAsdD+EOuccRHA7VLwgAwKrfa
KhfHPptVVrV5D3f7p9iunAskYnOr+4G9KyPHPtAdJTqri5jwWPYaUzWkaMppBHxQqGZs70DA6iqk
gbKfSqtdmQqAVl467yACrIPNJtXv42M6fzAsitdDFdlHH0pu3Ujr8fa7RQNhKzXQDpKzSQp4UiOl
AtyBTgcNoBcPn7ori3c6X0D1TebStZtVz7xTmoWwapuMT/5VxgTsEMH72Peq+QwNoLOeT1MvBI+P
8F8Td27egNGfdwy4g1DpTI587Ca8EHpPyJ9lx6fJGXBcGvCtpY1dX09DVhS9NpgTBvsGFfJT3Jnp
4xDe+3JuROLpPty+AcLeRwKI4Vkz3k81RJyhLZyHNp4dFJYXvABTQzOFHHBlGu0H6LyABlVVb2Je
K6einA5tZlXHyUCn2EqSgXw/QVYhCcEpdBoyWnCBdoFcEBU8Dlv5Su/yvfQJ9Kir8aGto/g4aQUK
oaC6C2oanDhw+j2Be2flieQ85ZnAh4rtEcB8dPUb9p6tyre11k9bEw3PQTWq3XoffjLYuyIsnPvJ
TsnKKgWhS9qXqOuggelOtuzQLd/HoxOugesRjjW4azrRAcpFmIw9Vn2UPnr/fvuJIJv+hVbomx7u
EuFMJ+jD2VmOgbf4+XpE92VvG7/WVwENPbwlaffk+MCKTDN+LiDNXXn6iC8ax3VpNNbGBLq4jhyA
csze862wAth9Oabjav7ALTIuK5KRF55lp0S7sOk2HF5M5vAttCSxAoUmH4MB4nQn1Y7HxjqEpW4d
zAKpf3N7wcf+voFQu6c0yiBKE2WqJS0C7mhQJzNksFnP+TNQGTcGZFcEivEPxh/Fnkldg1xJD8+I
hBFW+80VKdyLYGOECKg3YGXgWardwb/K0gJz25rVi+fE37yapbypQCRYBYJjcBuATohuQGYQPOqa
sxLDsK/jvHtiBm6vrT1jCeugUk9n8G+OX0LtHvsAUKb2gQYWD7lRBxtHAtrozGk45Ihf5K3mCTS9
Pt4qLmX76Hl8ZGOMKR/qRELS0uszw9kecmeMGhncvKra+D1OtXNv8wKOzOxeUDNsEJafYQBVF8Bq
eFVHJ1+3gMOO0jqMQvdWxaSAL3qdu1ZFbx28HluYrdNDV4SXraM9D0T7EOJZfpjYOK0JD9wy31Qb
W3dDZl9ZsEf3R56R6+19pzGvBXUS4QT0GMcIwVRLH6tlpB/QHwSoEB9vH71pkX/cMFfOg2QW+6QD
Gt4iOOpmES+cKD9M7hCdEgE71IKgsEJ02Z/2GQNy5Pp8WNirkJMPwxr5Xn0Fuees82YbAjXSYP7W
Xmc+w4B3t6np3UdRw85OlToT+Dk0o1U+IQGLSfX+GRUQbchc3fdR3d1zgMRyIa15xGx7jzN629Fe
03NDfevZPMFr5hTVg22ubGcCKVzCFa6AuvkmWWeln4JpauUqlCJ4tHrAVBOKzl0eMYNNe/RohZue
eqto6XdM/RPuFUImqyRZRzpsR0INqqMI7GgXC2M3WCN/Kt3qWPnWR5BV6bmBPzmZrXys+9xfFv1Y
XSbNfy4zp14UKtWvReP0q5hkw21KoBea6VbW69GpdMbBA7s8C9GOGecw0/jP2rghF2i+m00/1Nq+
tvgXsLNLvl4IOoNVdsGsvj3EeFteeaDXdt6mVyK4n1TZpPeVV+h3uVnPq03kX9LQ5D6IzGc37nUi
qK8DiKLLJOZJFQqWWzXQJbjRDXJV7sa+6B/6ml/BLgZeUIGOH9Pk9JLqxiYKqRTvda+bvndEnUN8
g1g1suH1UaISf8Rkcv7qZuZfx7nh0cmE14CLDWsq7bOLB/nem7onHerNCnm6P6Pd6gfDREOc4JY2
8rNt17zvLDiZBZ7n5dR5NL/H4aiXsJ+odqG5EpZznWpP4/nrw00kpzc3Kr+7jpYxTVDcTV3eRJvO
riQ16ITlKqlXVcyjq3e28TwlhJ81achwr30zB3XFKpU91fPbqCb4KW+AwqjxCp7JP4ThPKcWc6IM
6N9d63O5/lxHGL+F4Rj02mxDSAfOkWOBKSV359dqXdn0L0xwzix3iJEn19ik7dBcqfJQIGnDF7Me
ygNi9H1ZBmgfXDxWbBjr+9sHKrRVQ1TfpW6rb7cTHoSGuS8LFM5GX22iZPqHZsffajrbkfRdHA7b
YNX+vZ9l9KVIANCj9gJqs0ik8k/GFHrbOnXqE97Ks+xQVsUugYu5HIeHP58t/W+/Hg8JFDY+Td12
8I7/59lyCwfSHAmfdL0bpCNFGKyhjBA/rSN4K4SotjJAsufMkPooVPXZadeluwnyAj4eXElsjdO2
dW2AxB0EZgY9lJDEKZy9KHQ3fz5Y82+XVtnO3IvBVo1z2vj9YH0vlV1zm92iilx0MQTqiP3LkHcH
nJndYQriK3k15jJs/O6Z1Jq7ZDIQSbLLOcYZohyUXLT8500kSyYIjl7iv0hjwFeNVBtXs1ySG/tx
3xfd9z5kFInDmXoG1/46qIX1XjmMz90KCXI9aWs3ID/7z1/x9ygnQ1eK4lcqgT/cMHT3t05xrw3R
kGIHvLvtKCdAMwy4NBpLrgIbdwsgRTiGAcPByCkheoLn9KLDPxzF703B+SgsbgzX4tc4ujN3jX7p
eAEGopjAsn0XVDqaMi0CUAB+4y7sIvdSuQmNkdvLIZoQxGmwE5aeSWi8hSomcO3y+zSi5+1oRv/D
HfC3dtV8YLZNm0qainbV7e9/ObBJjYaWsYoiHEuTY5PCn4KoefZRqbMlDR9zPflosbyvtAymWlJF
ctc2s5LKkf4cYZT/w5miic+p+LUnYwhSvzDTu9KkNS3N3x4gHw2DXXsMxqBtuOjONj97DIqhZgOI
e/D6PZyUeuPLWrw3bvEhAIs/1i1KNSR12Zq8ujT3acCJYgbGYLQHRdROd2QDgjnHuGcl2QXqqH5S
ZQc322orEgFmsohQ5IMm+7idOcdaPT2A1f8Mazvel4P7WJdVfd+kgI9uLXD7S+cP+Rkj3HgX33YI
lia35SzzgRWHCTFA2H57Mm6FFhpkkmItHo/JD779bC793BMTxhJuwlCrLk6j3jm316ShLZvrXk+t
eXAz5NlAq+VTTFrWrdNQEdd6Mdw3Qa7J3N2eMiQWhVboT36PDA+nMBvVucTDCMUQd+bAWY35TBTN
Q15MNcwoJY6ei8k5LNeYJuXZmD9yg6r6r1qUBMwdmzYkjVQaq2JoaGBXAzzUCrMS+TbgbnDzDR8y
+1FTlX323ZzQkCkk2CoNDznyqPvOZTmxldglU5vvxshKXznpeLbuwlg019tXQVi77VzP2NsG64VO
PNFdGFjWMjQtXDeNKq5m5/1IvJqoWsvLd6RBzKxGUV5FImjzdxZuHM+BaQcTf50O0XtJWfTZmPpC
xA4wrTGVCxkZ+Wpw+/RUqQoRUYkheowoXMJWvaKmTqAop8NTD9t+qQ9ZcxnJbh2oiU3a9yvTr8Y3
fM7Q5Adyz8RE8Fc730PjgOHWn/fkups9jSmtDxPOZBALukU83wYbf3YMbbVK5k1QC+JzkTv90RxV
c5K1ezBBSR4c/9qm2vDgNMlwRCTcMONR1bFpkPzzyCE21PMF+rLsKYYK9MQg6Odt42hiTZCb+Tz3
wY+ljalb2MMsAlVfEGmxI9M/VKEXPK5SHAc8M3B9zB5m+CAZTRDDKo0Q3cjEY2yP/U5W0RkmN8YR
mj2V6pyFOVpyWTo5t0pgrpXR6DwkNLQXsqw+SuEazx3RIOf/86cmJbxnQo6x0JRSD/WIoQPth/Pi
1i0PhuHehaMebW+/RGgkHUV93nCjgi+o8RVis/60NdNZxF7oH6zBJAyOyr2n6N0HcmLLSZt4WUyt
BjAvkWspc6DnU7YM9UjbeCYqkzgQ/Q4QAO53aOnAkHR/+XNxnXIXK4QwX2NTZoeRKI+u1/wjcCKY
eCjjeQB1lDkWKMjEglXaZR54oqIn1U1WD14E57yPjO8pc7/HAGHbtmikv6Ju2CRNYj2mIEvXrtK/
l5H1ROEvz37Eh8jDV9u3SDKBo49gXFw90oR3nd4ytdIrhumzKmGKE8J6uAUqEqbWjiKkY6vbASL3
pj44WYOlRafKO4SALXIvnvaDbMVxks77X3dC6WDXtnSFL5SdRAicNzNi90Aok39C+l6ZhXXMVd8i
YxenJnLTB946KTOAHmpT1PLw+BNpvwZRJi0+z2vg1x2gb+EDTO8vCCLz0+0Du3N+8imXGRUmxk7Y
6azSRH1pd4/DGDkUqNGw0OfNipbSwTXrwtpkrf8jbZ3hxAjR2OnYZCg+F7fKHCZHuL69lu2GZaIH
XWBDiQJeGNXr29GDfYajDV/59qcMiYunEALzzvS6HYIsbyMNZ3hxDQ/FhERBPLfDpt6rV0y8/N1E
n27fOX2ynogiZhR7TswBmIMmdEyrVY3hloFkCqKxad168XO1DkYDuadZPqBEsBHFGZvbLydaR9so
rjaIN3M6miLdTHl0COf9WRm4F2FFcm9LnCEVmuptMZZ4qxlAilhOLFvIkjC1nFwRorxs0nKDplPg
ErbHDS/HlfBlfJY14hvTt4D5NcZzhN7/DI/g6+Q4waGaWSD02J0TdHznZOra7P0Afz6OpXdIvMk7
WFWrr6KhhfbsFfkOsDpkbGIIFyY9kqVR+8UxiC0E8Vk7bpNksJaV0II1FvNxyX0dXbPcoQy5bUZu
O/W5mxMmpvYQNSbxt3NHrnBY06aqxSU4DNnBJXcutgaehHJOU2vYUzMfMB+Fbu499rnk/FnZXupE
H7b5iFOJXs04tFstAgJBYiSYvy7+Sh6wuxrqTNskRfxi9R7OrFghiXMAI5c+oW8ZU9UDLff72yYp
6CN9GxqlsSU8GlLjNB3JBoo3knfs2i8K92KCtLvzy/7DpFq/gLBpVpU909OTxFx4ricuBi3AdZek
JfD2CGj0PG8yU3xdiuFnMrrJhzaCMAZz429vnY3axEap5jenKto3w+5RM1tFtUQt1r124o2kvPNQ
B1DLu/SbGwcjMvanseuesnRovmrRdG6z77BVBTACPIrabZEwCeSIIHnV7/is2YzoNfY0p95YGTwV
C9zxEa6rvSAPVb3ZrXkdtxGs+qsB2mWBJt5AV1Pa97ejavneBz2KiTpJ4nUF5OLI5jY/REbBV+7F
hyMTd0/wgTrUFG55bdCNabsWrJfwD8jaFpTrDmLfyn8cGwt3uuqm9yzyn3yCtMosvcjR7DbMHDD7
zbBkx0WirEiftMLwWzr2W8Gzchl5EfOaKOpynczvMSPpmg2y+/Yu6t692ApfBSGSo2AQmfW6ftCk
72x7KqpFTCz6XRrJbg+R1+cs9aSL6RONVRLpDDARCVbNiMwNpGqlXl9uAx2ZBcR3hASOdt1W9PkM
E0bmgVw9ZzuhCMrDpP8j6eITkQe85xk3rtNi9nVAaFv0SZ8fbQPyam1H6S40BDosHgdImnNJUAWS
/gE74TW7LBvQDmrwWynmixz0bctwcxbcBkA7wcS61X3WyANXeNP3U/4a5kQe9TyYd7VvgOq2xxgK
vHodkrh7H9MYYA9N4SfDIR/IzIdnS9Afk6UKHnMyPy+lvdG0H74uEt7SbEgZljpLWZjtfhJ5v9Wb
mUo3t0yiBJ7TLOAcneI9mZWyaaZne+TvjrmCkEyXbQweMi9mCFSB/sRk7O26tA22mX7ogZ7RyWI0
luYD+rE2IcRiXkza+dBa1dCoS5DPy2TfWv1wCkL/VDla/mRY0Bu6vnxPaUDf5m+6OWLVmuwcix1K
aVxc/Q73CotLTKDQJi5pfkgRv+MD8Nfs0jBoIazcRPOupiADPBdtefxz2SUdOY/bf6smqCQkUzKK
L8f9vXlhoFKrpN5gQsSuHS0sQw5zlcoGK67ljiA4elxd1U4bTR/Hg00qk+2O5o6VbDyc6sFqv2k0
xV+mdhrueodw1ypN5bkPBnHsnTcRSaKw6hTZrshWWDb0QZ+OQ1d15TIr3DucKvbaH9MGHJAId7TG
3bvKtZvl7Y+J0f31F9TIOjvx5qUtJ58CRE+hC3nGUYK2WzcqlfcYcaJV2BgxU4e0vMvr5KkYHHfb
E1z11JcKjhWkPWESUTS/H/T5g7buuBocB/mrzYSKmqc8j7nqHowUhzvU++LRToMvodN+elY8Sz3Y
ocrELC/wxMWs71ljHMxP//4I0wiKzijKTTe3uEw19eumVVqzU+g4sp1sR+dD9Tq47bFdm3ET7yAl
iUXtuPK5JGIFqtW48TsSL25VnQUcaytGLGHxFCJK1YeDGUI9unVtMr5R6LN+T2rqtp5dYyFyWv0p
xyqz0bzxAU6CyQuEm1D1wlhUHV20zE6/4jDHlDZ/wOyqT6HW3/UCxj0pYsbm36eHKdZXt+xhUc4r
gFUGx5Lt+S6dSWCdGr9YbmTv0vnFYPvjwiSoxWqK+kkF8fAgo4X2YVWiunMML7/knTUcjAyLF2JX
lN/oVba3Vh5TKTr9wylNq/BQNObnWLTTwxhEH3HPK6qVRnIPJYoMyHksRD/8zKRvLryHlzzNg4Vv
Aamd9zsTqUdnbBmwPd1h1asiXfKUVUfPqaq9A+PZMo9ky2hf6s6R8MJij+xIFN0etg8nctRLZoVv
1uDiLyaTZs1Ikz6qQohqRAT+2VGJ83VwTkHvcN/gqLwTtLZ2Gv67baRqZlS3+ed3cg2yn929NG7H
Ndl/YgmHuFwE9GRP9TxLz1u0tYSMyUeFn5ouh4rPbis2t0kZFfXSlsAmQEUwxQ+E8Uyki7GYIq/d
MUr4NsAqAVbX1/cTQe9ErEybXGr1Kura+EL3fRrp72qdMb4WFRagKC9XoMgG6nD85XpqfXQskUjT
/9obj0q0PwuqoMdsgGYRQW6eOOF9NP+OMOm0PQviyVT2J2mh/avARpqhZP85S477qX8sXPttCgfE
XIH+A8abONp+hZ5CpFtNECF+lwlHbJpB9YcYSsS2mn9iyEXUYR16C/q62GdE6h66MejWrNnxGWzH
ttXLeGVoU30QOMcxpTTWI7vZYjGAohmXeWVdgPyar1ZTPScNCn7RY+K3NO8RDrb2KgbvzYm1RxWk
05eK7GJMBuGzB2toH4ZU0FUstiWjlqdcUupO7DLuPWgjD9poLVVdPU9Ipz4F4+0uG0l50ploaE3o
fuq2tjAKQjBzYLmwstWTRjosti8xVfW06oEjrHstYm5Dy46hbRRc2wiijRWROjBOaocIlD41ir2V
ZpHSZlRAEhT4xb2tknwbu7IHYgURC09DQyZnR63tgekgssim80+4dB2V2Qq9IC27pHTw5XcmAqLt
TYWRdiZ7RixqWylr8g4bx95Al+14DHmGk2qdZN+S1FpxHca3OK2R/tn9SxTP6tCqH3CGRPFD+794
Oq/lxpEti34RIuDNK0nQk5IorxeEpKoCEj4BJNzXzwJ7Zl4UrY6+t6tJIPOYvdf2hRvex+nKk8Z+
LlgkRfXysmXTI0G44yNjiW4XBNFJE+l3Da315uple55L59Zkudq1mfJWStewFs2zCfX3ftm2Ethc
tzRJ7ZL7dP8rQuQv0raN/yoKiHbmtbIOMffHGvJvEHZTkTyiqo8f83FmrWACkbv/KiyMWjWpLgcj
w8KXdRND4qF7sZfnRNfQuceFHW3Qj/b0uEGyp2iVj1PNgCDTp0PSeN0LARw/k1TDyvXb6Elvu1A6
mgz1jqiFrsTX3BCN1lfYb3WdUUTEvtkJxj1znPQqlEK12WQfldvFF1b6gp0Htv66LYw3SGiWLep3
M5FbM8NH1KSRf00KIgdHFq8vEfvwuk5f75f7/Yc/seKW3oU/REJmRdu/JHGhVpooWBmZwTsNTX6Y
7gWca9lYFRuUD3AzcIwg78sApyvJVn00Ehl2HllEio797DBW23j2APjOwnqw5Kk0R5OwKGKOcVGQ
kbobtbF9Ujkxp1zk5fauxomrZ7PV6gul6nqwkumGlz89JtiZu2D0jzmVG6J4/MxaEMc3Y3pvItNG
+wD53vQR5bhpfEZANYWl7uehP2ZAGcUY7X14kw8GDhaj7a0jHQexcrhbGedDSHFnh+VgSxpp3VTZ
zdMML6xiCReSxd8qBuFyRU1PdpmNrCytwRMxN+vOdhQQZYIhove7+Zv6fdX0QfvZuC63s+v/A5KZ
hbGj16cUqQspPBXEetNyuPZIOdatrnpB5Kavsoue1OKDS7jcGPRmx7bM0g/bMfFqMJbXm+h0HzCN
8V0KPEVrXSc6TtlJ8SiHHlw5Dag2Kib9biE/TcYepIPfJBxQhPupzzvROcc+A82/1M6qgNkmUlA+
aVSEk2b4r1mdY7/PcP65RfvTGjN6D9MlgNdiVLQaFj2unen/zFzIYzcOx8DJhiu3UvfgIzqRQexe
NFO9pSUfTQdHbg2iznyAvFKuCGqETqOP+PbwgIlw1CeW7wiXt//15zlrO5rqdmMP4M97ZwiOk5k8
9/c3GAAABVWhwODFotlVRTZf7n+FwoZXsOmcU4Kny6Vjex+LditVMm29NiIKKyqCSzK7UXfAQS63
eNCsR3Q8u9qM+wurCfcazPDYnNjEPJF9mEuhTVE2H7wyeQeq9FSnpttyRTShIez0SSzFsKd1RAAF
zms/wJm7M17vP9oI+76tG4/33zoJK24U7QdWYW8DrSkJB5AgNOYsiqCiY8v673c8v/NDa6qvamjA
uQftO5cBqQ6m3gWsiBHI0zc/oFfSHu5/JSGsbcYyGVisNskOQPlAzIblPA8+ZcFQBPOpWQRxUz63
m3LQPqq7s6kTGsg70lwu7gjNDjIqnizrFZhEBdEBt9ly1/MesWSADYFjH2BGPfg83/+3KrzfyO5E
mkvFDcWC8/4/WZgNLYbwm5G3xSOQXURF1eOA0+acKTN68qLIezTkM7h3sQcJhYhuOV0ag2WVR3jQ
Mefa2utx2q07HpKjGYEWvH+CkFKLnVG7E4LNcDKq6G9HysQq5W0G/zLdPMiLV0OLSeNexHKdg0EI
ntkzuFIkD3MPlqsFHmbg3CPzyNO3cSOcJy/onKfRZByLK92mAzKCQ0aWyhaxxqqoiPsehZT7GYHK
1YZF2AKgCwcoHhtbadnF6hyMNHP6wYqofepGEsgdl4pU90rn2VIVNCifU2zua3rz6evOA77/SErr
lHYQMjPsTMyTYnfXmotT1pNPg61j0o4d+9K/G0ZVvxkkbciuJFgKM59rqeR5WBpCZxJYMOc5eJB2
4D/IABea57N5AX20vmt5nOWahaWP54gl9zYOlHG6/zBrUEOWOR3dfJ6OarwSli6ph+YauT1OOtqe
ZcmlTEYm4hUta3d0fB0/Yy05BrKutHFwA5aj0b/angZP/D62Xiadfed15+Tf2HoKNnLWn1yp4UEq
nB+F8vQEPM8mNNhf1WahP/VGvo+1mymmYCeMgFXR4JzuP9rU/HaA9HFamsV0rGTOyJMa8P4AWgWy
CnPS0kPiwnvRyYnbI+9OQqN17H2quENrzZG3whcmzHfphFaGlwoEz3U2xHS9/5VPAqigbmIaNsrV
/TC4/zBcBnPsTaqN4fXfqZ/Iy6D64dq36jPo5vxZcllR3nQ3DzaWlF72kDcuqNUsOoJU+POfzjIb
afKjpTpB70I2+VjMm7ar2J+23rTNzJqhBrmu5I+ZkJb7AFJfG/cv7O6TkzI7jDHlN0YD+2MprdZq
8XNabKo2Q8r8x/TJzZiaiBO8HD+sjriT3K3nBwgb0KMs0sLRezlHgb0SMCWNWdR4NLxz3b9HmqGT
9zKbx/uvSJ5OMbGwjH+YRJa5Gm98lad02RvPcaYxZZkxA0uk7nFvq5PMu/cyyaeXnoik/UCY4M6D
PPKGUeNM7vOwTfOS+mMtDaStCy0Kzn2c/HWH9LWuAu8L/jyDR2GlgB1ivMXco6eO4KsVLGPr9X9/
RSNx/zVTibe3JFNFi3oXroX3CSoZBo4njOuYl/3TPPQ/IEhEWNDrbVOTMMC6KZJtoGxycZZffct6
FqA4LlJH+IXPX+6Ivk1e+jTmqQLZA6qmRE8ImiYsFuGMmYoT492ZFpPhTo1BbpexxepTBbxfTPZt
zAv7xgL+A55/eb7/rXaOHazRZIoIBSvk/odvnEGe8lL+76+V70h02Vo4BSVGPuHQBttACcgKQok9
o2BKdFx8RcDUtinozdCJVabjEwAzFi9R17lPXK7r+28CgPULA/AA8IbybGBBwcybwTTpARjQb4Ay
ATkFDyhxiuoIcvg648uH8eBCPXRDtxN/NaPsb67PwrqQbXSqFvqhVSXPUk/3bTDvi3H6O2UN4X33
Ik8Yg7sOKDs4FzvoODrnwv3gjmeun5LDZjUx1lrdr0whHedMUQMcZ1lk5nPvnMcUjc5yXCsxfcic
2IgKJMiekd70MdrDbnLq5jrE8YsDoPTi0oCDsWu0z8LFujypqX+omqmhkYcR2aa0rBULob2QJJbl
EzdGp5viA/PkQz5p2R6GbbemoAvOBuakNWzl9tt1+iUNZYKno0A3JD6bHbNZ3wsZBn3NE5V3+VD0
fK4tjOHan7rj/azFyEDX6mAdhb5YeAXDiv//YbHUWNfGt6M6jQuckR7v72429OK1ydVwHgNck6Mj
tCfX4//USAlYX7TGMeUYN9uW3G3jE/47dCiSH46QUN0Xe+hXhNWT2kI1tPICGAH2XP+zFl5v6rbP
IBgeXZUgo+zr5ElIu9/XBdhqnPLWoxTjrWHDHLbpDJJveQPy5UcbK3mxWeAoK9510uqBxLrWI1Bs
+xHVJjE38JmjKSkONnfsRzXydM3y8N9dKvC/ZdFUXdRAK7Qiy1iuTav97Ua83myk9GJdGQwnNAND
axS/i0Up53YyO48AzUnzkRJQaW6ci4k1j7Sij5E2edWIMn90xEDAWNQ9dMt+3hX5Je9a1Oi1Kzc4
1p6Sou52niabkyM12stFIJRPPdQPDmVSgJhndqkbnUoDQQslFBDTZQbkIdrYWOQesm6vCXULYE7Z
oP+kMwZ/L7iQ7Y3fN3Lrpp531vUHDyTFTWuAJymjf6H21m9JU+3j2Dcv94N58mBSDGUOywiBH/4l
/XwvVuu29PbR4D8xfBxY+YjiQnpZ/c7nxeaVMFrsZcEjj+J/lPbTf5MKvfWzp2E5fUbuo0M1LWWk
84zDs9k3A/PnKS1OceGdbXuSF1r36MmMDeCywwBGXiuZWmhifd/JWx4+xajunkBT4GgRQ/Odp+JQ
KXbeQqX1urT71ymr1ZM1c6NrCrW0W1hrpoH2I072faFkdkn7wHq0zHbr9PN4Rcz7UUJCO2njjLEn
Kr0nkIYAUSKSEJcMu2D5+73L4IEF0uH+T93/VjplMwpjdu5cWwDjjZHudzTsWxc8xFHApt1mYh3n
8tqwV9+hTI6JQEW4f6+fACBea2Jj0fiTdWIu6/JBp96qJgsU4b1pX8bv92UMyBb7uhyLEA4Cjilv
rjdzMenvnul8ziAG146RNVes2gm+hKa6FOgXwxmxOXlUTFtVitcgYvrNawb0iKzGCCtRu5j8RinZ
AZc8cb2eYn3n9iPSjhzboc82RU5VepfMJ32X7Aky+QJ62hymyRXrLrGig2TeRWgOgxcHptjGdsXv
BL/zBkvJP+Pre4TFYRzHRg6XZgF+MQUmkTX6LjG/w4jI5819QN/V9cNd+6jpDbQyw67QNi6cbcOe
rnC45ZLrHR8pezBCuAqgs/YvydijRIg4d6ZZ/86ZYTzESf4D1dxbebWR/NjlxH6Nu5Hd+1tJ7QmO
1MMHkuEoLHPeD8NpuE4EI14md0CuZDJpF6bakcvg5btSPZQzBHPrAmgSGA1m5s5P707ONs2Mmz0I
JnsJ+53OZfc3JWcmRASrR/0+CBLGP1BiSl8fd6pHI17GM4jqKvlADJkF9gMWfEgp6CtnC95wRZe1
ZYL/GJAu7jCDdzm167YJTUL69uQYDeveqZ1w1mYRBuRwCpubIhqC6bmfQFbUGlYBB+b5bi5qEYpo
SYYsdqNDUEMRk8Bkw+heT7o5E4Oa06SJ76RmAY7q/Klxmxk3EDD8qWfnYYIL31SJ+UlJinAG8iDs
9FPUTwjh/Zt/6Aoiy7pO+2Cfgc7BN/cCL+QhjjK2NwQWmRlEJ53W3SUSkgUzOCZN46OlpiTrnB2u
1R0jkxC9QaTHNm+YKZb5H6OmvpqzV3LsFyJaXoUIb0bWV7/JQMboDMDVGUlsHXoZhZAh4d/6KlSD
v5HQMx4ZN8F3615ZtX40Y/klxnWhpVqYW5AC/dhgfNj/ttHfMhifiD75ja2hWJoMSTMpNjw5xTFu
H0gcqcCggL6P1EICh/e4Bs4T0F45fxNtCF2+Qzkl+wb5G3OS8lqQypnnHx2k9G0nGJDEAk4ERBmH
ISsu4xnIZqbZ9SmIyNZlaM9IO6ONafTx5Gq3OfUwhRLVtC4lmYgD9JhVoxUsEu/Zl4IQZuJob77p
qYu3IBjRDQG6bViyjBNp1QHS+1PrBNWOXQU0YClelzn72S0IZ1FsCWLGQL4FGl5LWL74KD3qgDkv
qRQTQAmI8GqYi53Jc5aLKHRlwIyw55TRBzPYYUY2LMLV0CWBXgw2lpU89QJO8Kj/Vrb/W2rNtEG2
41J1A/PMqMPmuYedwPrf05tiFRG7drDGsCw0l/UvoAb/1rTkVGkNaBS9CNHFwR2JvO/KLRbQSWES
80GDqCi4hnb6EyyJpriujFWMngF/GvOqpE27TUpoZeTBbIyFvuhQfe/ojvvZCU5NF6Aqmb3sEHvj
K8y0bj+6VLEVVwNaijrARFICqEHqJnZxMZxBlxq7PJ/+Rlm0mnLmjXgoQI45DDehvDCztHGDcxm7
jj1cykOsjTnpimWy5bEBduH06jFy1MFPFtV4gZ+vx67mJTGcPo2ARD1ldRxrqGeYfj3jaMkJcSh3
naYkpRObGRO7kJqJHhRBqa8NSpkNbHQ0yPnazYiJMYfN1JUIzcH/HmTpcHQirTCk9jzVNThGcRCy
PZJ2QZcpofDhbr91/Acj6OVkMCXYcOaRe81WDzrY06NVHNCjMETHtprio287F/8ChE7/T2XEBbM5
2MeOTtbkLPnEBteetgaTqVl3/jh+0m5xT5F7wDiTk8pixOiS7K27AMg0Te6zyHumApSrRK9/K9dF
lzkgZgGi9GioN/LekjU58+gQITMhGvzy9WGx0ohHVRgpuv6IrxN2zmTkjzM6w4DMES8Gmy8nyMHF
n0ASoWr7t5IkgxVc2GKvBodMPW5WFiWtkidVO+vcJbW+TOShGIHcOQUdeW/raPpTZ8XE+FnD8YUw
Mn2bWiSRfWznh8aVYtuw4ghV472jjPcenAVWjIBlAHV35hsvd26d/qvHPg89VyAeluOWqiw4BP6C
oJY96axyh4U03dkLMO1OibeUd3Yz6zmBiLcGyXtdlBMbNvoL8J9gx448kg3yDQsL+Q9Dn8ucVySZ
JC4a01gRGUyJwcVQ7zUf9TzBYHiVk3ZXTryuc3BLEgZ2+nCchN5cMPgSyNeBbtQCfWfzBZnmbKz0
efhjYrqgZyPpxx7NvzlL6U2aocystPJiOgj7GEpDFk4gKhGwDnM2Gt2wkz+QbKul92GKp7ChVuxd
YdiAkDWmIF8PCQsbWtOCvQg0a3AKO/LaSC5iG7QpMGoCatOwZy50xCjuYekYXryWdqPCKBqID/eJ
kzV1prExYfEbr+6uecdLQHAlR2m1BWk6sz1wtaLnKqGpnwbStnPJ5DNO98TwEuocESXnZuEkKuI/
C8RLKGgWNqcgFiJbyfif1qINiCbK9pgDaSMHs9laNfvwJPJhwMyhLQN3FacfuuA2bkxjxw1I1Ac6
tWfRdIs978Gz3A/Hid+QUdcPgV8AmeDBoV7eGAnkC3d8Qq30qbP4XbEL/CGxGAJaTPlqO9khiUFb
pf13z2FFXnLzXRg5FDwi1mFlOmEt+t9yMBEfWSN3rFrWHsb8ImLGGSmwV8cvb8WkNFo8sgpS0jMH
AhPtCJnrKBpz7zbtm+dhn7EgeIxwm3J72rg5O2XbnZdoLPTFjODFJoUlSVLnH6unwKBGjsjv6k4G
qXMbK+OS5SJZwk1QtKhY++s0Po7OyLiiTiy3sXZtaIP3mJXyVRm/8Z99sk193NYprcvMUJSpnZpp
4YYStA6MRhNmrQrWhvHp8oqiBwN/i12SA4mVCTUHRk8iY2J2p3y1rBEwDQMhtBKI1EQfrKaWSQik
3kMBEAPKaPqDJAu1rybOYxR8I+dBtecOfEJBc5RZey56DtQ2B8c1fzuCIs53vYZm/df3mnee/Ge2
+3looClBWJrgRhl0+7HJOwJHqdMK7HkoBHGTTt3XQIW18+kkmUtyjSKLsvohQt8oHl2/J7KjriUg
djj9rOKJEZ4svsqoMK4o5JEEyReowwyFtDIcLefRyIaThUT+hZCTakuZiljc/0biFCatv7EIaEi6
hKeaLoYAGE7i4BlbrLdGYqcdx9q1V1kpzoabg2mOCaJq0W+hZ1LuOmkJ+/JbMjw0cox4UECL5dW8
SYsxO2slS0oAquYrcS5GXtcHf/L+kIDxqQ9jH0Y1G+JGDaGpo5kEVW7uByaLOA+7MxbvaGLIFwXu
e6e4yO2pGAhqUZc+HdAwSe3d6d9Mu2o3gaU/IVo3VjavPZrqbe1RFCQVNQRuxzeACi4uSJjMvcTv
CZuEPjUh6H7Mkg+DC1ek1XGaqLVsLNJU76GZpbe6zztyCHRW9RjT6kjjidSI/Cz0vL5q0wEYP9K6
KsdaHnEuUvslQuKXgPe5djsf+SmRKIKV6fIi2NzmhSCRzWqDJztenL65uWNL/LXMhPJo+K2hh0b4
R8fejJkazyxcHTCh7UAtrmtY3WREMKo/yAsBagHNTp6FY57+5joazMrQDPyJ/nYYdHfDvstcpW7y
ZFtjfFbmlZWE2M4lI78O/NZkFO2Rjimg7oIpK2rvOyrJ5U51DlNnklRGOn/YsnlqzPgtL115MLVf
4qMJMpB9boR6C00rGQF8ufa+6/v3WjbpjjE4pVc+8dJgqkZyQJSkbJ6nwMyJ7iMGruH6toOkXGnW
8rD47hEoJRV1HrQnamDNNlielNzqaUxbzzc1rQuYc6Rbw1hLu5ep7PWdsYRaWyD5kBiDz+dxQAGx
b+Zx3CFd4A1orC3LtuzgdjtnFn/Aq3l7aXg7W/bws8weE9HMu2RkuruXXXfAcUr4Q8pRQLoHqBcj
rERAhZSe+vKYRl7Eaw9liDv42iJnZ3rhbIPOtLZjSVZftwRpxPA204wIH1igu0ZXa0Wsyn7EzTRH
3R89CW565U7bvDKxwTbDwQLwDkiAQZiFVcAzoe0GhH/OGMC9tD36mudsDNKDUoYRGTorJPpN99w5
HKZWaTnrwiLpJSi128gOTcDNcL2fsmiDT91DxES+AImoTkfv0ql1VDTOzs5jb206JHn7Lggdj5ma
YP0SR5HLkiBq6IIMcxNha4Z0OQ5E3ujZLtNObkdQb2aJgKg45FoOU/GODFPXnUMrcjsI+JClfT1K
whwNnjmVTJiRKNlFvwMVTqEdBCFUyWQLeDdZ43sj2ApMvN+QgQq05rHykJlAjjwKQrEp0apiU2FD
68f3OCGWMSiSPiw4WRNwIyF5z99Ba8qVhIa7E8FfCq1kV4zeIyN/eL09a5OK2OpUALdOfeOx5VDe
+WzSGQ4TVOH0Rz7uS5J5w9pRRMeMKBDzRt9AWnGAqoUz6hNwr0MCfWpGICQ3+E7ABijrT+0zu5h8
tO+svKDg05RMPAhhlFCoQ2kiaqVBJWdi950bx6Xq8Hu+lUOW6W8NGdZYCqAWlxnMfxf+QF+jc1zl
LSIURIDZRhjZWthozQfcv5sug9uaYHBiIfpgY9jaIS6VaIRRbyz4dZ/3EQVtLNv3EqPnlkYFhQ1J
T/ibi7BFZaxNndjbkVr3HY2q8smfwnoZ4vsbvxMH0h4TnAYhK8ELbL8PdgTdaxyMK9/gvO8niU4h
eHWo/A6NVWwGL/rxWnWoYfGEbIyJWEMLvWg2WfnkALmJniffy+dXoknLU8dWEF3Gn96y7A0T8Hhr
qp05lOaucUnWNhD7VPNIs495Bh//xOj30rbxSRZTF+qaXT7K6Sw1fGatndBtdlnMkQaAINZL69y1
pGtbTf236sqnCjMQ5wPLE6/8RNuX7moxf1acLXxm7spNIaVHy9dmttwZMVEhorlpDnlHgnaOq5Az
EBg8o89kB4yJft+z7BB73tby7L1CHnzpiGDfLgiutSiM0zQDcoxP6A/9vas0OIakR2waEqLX7dgw
x/7OTKPm/Gc0ywHRMTVxr2LuhnVXl8MpJqog1QFhm35wTsT0Zs3OFDbak6ElX5NnPXllPzOETLJt
1KbN2iWKmHTSwsBnYCK15lAzfTRf0v7NTGd4gr78irzPOmlz/6w3H8LGcO0huGLhicSj6Vmha9EW
wCVWcpFwxRJwgkirX9l6ASs2tckacG0W9tN1VFpxdUqdiegkj8pIPRKv9CQMbIsZWfreIPYNqXyT
HSmuxFogC9k2NoUgZuw9ELZrPiYDply6Xy+GRT3e8QICcqzJV6ly1qADiLFCX5Jl4GPHBXh9x8yO
UdJ7IXEeMzvt8aspq+eAP/lqECideqTQjQN7PvnIBXl/8b5at60w2Qt0Lzp0gSu+4j3bSoG8L3kV
NRIMx+6sbWkQF42FDTSLFara2koYPVMtSbqz3VvFNDqUw8+MJDZMChyaRVmeWqn2g1Lzg5nyRgcO
tbDd3Fj/4H7z2xXR9LxijQ+i3R9eRVO7oaeRNDEaeOrAzWx0o+Bi8QhKmDJUD9hCN0zN0YoXFtFE
32mdeWejIXgrarZzNB5aFP1ggwMZMgu4zolubGonPrqKfKiYLDrdreOjgJGfU9OuhlR+1qp9swny
nnKTt6NI1dZvmwcvJqFGRtOBM7XetUJ9RH1iAEnOfljkxkdmzNbKipFZEh2CbM7UwtlR4ll57hGZ
LYyxQE9Wswf64VOpsjsqu/918vSvWmIoRKBoGMDERjm+ddG+BGXlhDmC55CIN5i65o0xL0lrtjnS
S3lovNMftyfls5Bxt97lNvOkGfH/pgM+1sQJQR4Dk4zZTvujo7LXKmUiVBEetzEy5vxpoxHZOite
AWRVush3NeDSkyen/WQoEkVy09l3ZfBI1tlaLWMr1+vHrRk7Dt6OzlljBmGUkKJcsAdvlzgWobHU
hLat5gt4/73lOxahBczCo55REw0o6x4d8G1DOPcuGicys1MGPbJWu6afq4PZmR/I6hTzH6mHhvUr
eqHtLfE8AQlGLze+Ie/7U9tEQEgHzZLNnER0GM5d8wYo6VJ7CP7lTPTGRMLUqpqC6To12HauVssX
q1CyrJOc78gRJlNqCyO5NfyMc3vt2KytMuIDNp1G+VciqsVuBqFpiRJ3yRTvlnDxhpTxCHkE5bO/
cZYAcobCNX6Ak04yOcHvZ6/ObUS8xkWRXd4mhD8SpfvgKhkw1FyVCdM4Eo9IwSH53IEfwNxafI0F
QfGoEOkp+4b+NllC0z2ajmSJUZ/IoGX01u3imY2mQ9a6Q+b60L/USwT7MBDG3kfs15wloJ0r4ZPk
ueTiFAg+lhD3UuP9hCWAVzGs/dTi4EBAphrt72SZb32imVv6b1xeOBT9JSbeWALjLf7tyGsu9JAk
0CmeER7rryRq9nHOm1+gNK8OqclwT0pNHdN6Gcyu2AsxG1oC63XSuZRe60dFlj3DGB1wA9Pi0pjA
d5RXJHWvDpEE+6pJv0yLNGmqq5/eATLP/Je3oFVvqtTcs5/ugHVvU/gxYTmSwjGW8yloOxPdSfLO
pJHslRw0SiRgHTSM53cA7/4lk3ycWcNKcr1OkY4aQWVezfeonTx4s+9a3uz12o7Wg9aXoWsLXhf8
dxySN3RW2lpT8fegL7GiZYxDkft1XYLQYLunM9AGKitz/SlzCEJuM4st5pR/CSgbJlSIfqJz6QHq
xhEAwdTjWZSl8ZiqMg9bAkrDyWovWpc8KK36tRHl08dRRfoOGsFi+jNEOsZCYmriiZXWewKZ/UGu
SpYxsdmYu8jB1lqP6bDOsMRulNNvG5K0iZjqD4WFdgylynPukf6qDdY75M4JZMkwcu2socPDXmZx
umIX/N5o7aeWk01mAQ/HuMUIcMiL51jjNe2N8VIax7qFszM7GEF6Epq54P+0Mxg0/KZPfoRqqLHE
ZmwCkBGWSYY9/nzIflSniC1cHIWFCpuyhLqii/feEqdpSXp1TEHBl2oGZ9wy7c568UiyJ3xoFEkd
2/FT1DjXzlPQt0tF5JVsMmY+crHzNzHNr6HWcxV9J2nUwxPm/bUjDeD67N6GKtW2he0B36kx0aTG
fDMr8dgU+oYHPn3K/OG585jDqelt6lX9jO90W03qEydDdUZT+gb4vRuN6DKW0aVoxue4QlvkyuiZ
9QaNn/ktRubvmUO93X/LNmE+FRnlWX30hk4zj4s0TwTdQBcTZ+RPIzktbXauepKjuz5LNyBguF7p
djmvp78yMja6mVpnhTrbGZsvI5iYnbf8g0UKyK03oj9lI9rTkPJJEVtgYyRkayD0Mj8beZT994OP
eNWx8gnjKZp3qoh/Kz9dar7kj4UHfWcLkliUGWw12/fwL1Ejl5IdZLO0c6wyB4dYtrrlm8+KXWbR
8yMFBAr701ho9xqHS95ACBrpj66pl+uyMr9S9XdkCLAaYt24tGriMvUSQjdk9TNa8JcLGh5rQnRa
/pniFmHAwOAzt92PNKDhzgy5Gizahz63vsrE8uHTRWSLsWZyypipInPYeqIKzNJdpbXGDp+iydsE
Nw/JRigGO9mbiC1wLKUhsla19mf3pelNVNDEWa/iUif0hBFw3KdbSxHeU1mDvq9zSqkZE66OKmA1
D4wQeUkHm3sOPY1GBOLK9OmLEWX7+wy5UD13dtg21t+ObUNgWD8jreVq1tuQAj5/UMxIWVf01Phk
TvW1zqgLMRAtF9nsTKqY0o9cGA2xav7oIEIv3ywrfrM1DrVUvsMHxf5k9vjp++I1InJzLTSLbk+Z
6O19g+a+VkdPT/92SZQfCxLA6eze/NkTBySzQA/69taSpbNrGGQL3bDX1ugzn7QZDPXfE4GIK50T
3cnH12FCo2T+TZzuD5+5QXIV4/BUxPKrRstsjhEJf1W7hAi1u2BMnafcLjdaMm+FAhYy1ztWSlA7
Wz8mLHv+cjyWF5YTvAccV41Y2m0kWqb2Lx3R4HT1EeeO4hxYVgpu2xyYvn36NUNmx6QvVnIKeyJF
1jpNmM40MHGIUPNcaiSOyhzKVybti+VQFtg5dkt4792WHvcrmjo4cd0X3OWReB+meLMDdIy4CQbZ
bQlYL07JO+O8ZmB1bCF9hPBNSUp3Kq6OPmKZqNnnLB34aKUpNqJNNrbPkKSf6KyCxH6egz4/+sb4
rvxEhDHp2czT8o0sEHHInuk5AfFtNLmXhuXWiVHPpkesFRqGgVKu3en6UF8gcbEdUxtCHDNiJFCQ
yRYqfm9w1jhJ/iqI+EvAJR0RW6xcnYhLfSxBBDkYsqJkPy/REDr1rjkqutUURkPQA+HPZths2DIO
WsNT31ZcSJpgSBBYLoMwFrlrb6iuhsWogJpoXHdmcsnw+YRW/2Nagb0o6AocTwQnxhVDeLee6ISM
5CZdc8dmN9r2EudCR8ko9AVK77c7uyKINDMzNv/Oe50MwPTQeVsWwmYskwf2Hvgm5sWJ6j6TiAga
388PcK2wRK4h+8k1yMC/Ck18MHxGdBeB7hGKXLjPZlIFSDEMhqoUH22EPZtlQU3QEBRQ8dHpzUBS
ERGVWseDGHOc6D3Fae8j59CGaQ3mMiyIG12PUBJWkYG+P8JSHznM5z2fulRVTNaH2QAqMVSE4qYU
n0BC+NdxGrBJ61cZe7k1WCPGAl3C/6NPx9ZO1hOTEZR2LhnElXovkE9WTpTdmirfD06nQq2JqHxq
/zAyAKCRDyjVgGFxpGU7lX/VM09lGpmfMeE5x2CZDS5jFLeZcHYMRIa0qW+xIcV+VZs6A73qAhQH
SwQ82I1PsgPNrtx4cMA2fO4HvySt2q57sU7m4ty3DqE1hLr8D2Xn1Ry3km3pvzLRzxc9cAkzMd0P
LO8NjSi+ICSKhEfCu18/H6Azt490Z07PRCgqRBZNsaqQuXPvtb7VlJBDa45SC5nSaaMPSJxysnDg
uqwGyU+ybZ4DDCSC9U7cFby+bske6/RnuP1Ig1Qa5TXKljAacZLW/TvRAf3WTZt8YUqm+ZX5BeEF
mk27iU80byBtGJKLLC0IRGEwl9b0yTuLPHZXZO8RDnS1cFQoBgN4KTStTciL70xTIxQC2Qkd+bIw
hoKvjjO6dnj5OUj73ClujRt+6SZ9somtTFckJrgN6qib65vezUoMJtnJeCJ25Fj1ykKqQh4soUxA
sOIzcUkqxJ3MBWWP6YHItIfUJ0MKIcI3H9DppgCu9OBiC8YVSeu5DceD8Ikd0kHzaQDL+qFQqP/t
kG6QN6ESNQoIcvqGkojOVrX3zDWJ1CIOenRjsseguYiAHlrpk+bUjgTO2+n3Hl7Ayot9Wl2RWkHX
Jfhe8ehrYjlJkbpvBmpgQZ0Mb6LEawmvpm5150hAFrMLm3eRKJ8Q4Bw0y7eW4wgmDOChvZUgwnjf
OPuhqSZQy/DgRvKWF4G1VDJKbUJV3kiKpB96dxpFWVPiiDWr3EPZQsBtDHXZ9/m4niRwzuA8sx/L
HTYpCAyFwZjOLQ8jK4JRUwRrvuh3YUjU9jB8cJRLHkaLdy2nE0Wp+iMxdwdsvNaqaIeVWXIGaVtR
rVL2YKKCiv3Qame3yot13GZPRmGdDMMZz2UHxYnIChJ7ZbVLI7IWQ2Ug0XEaQ6r0PfzauBMmASkj
J2QJZUC9EPahMAMyhdEKWJlh7vEucin0sbdyun5rtt13tSHUHYG3RMNkXWg5Um/SM1imvbZcMc8e
jyODtpHYuzVlMNoJiCq1FRnb8TnJ1LcOR9CjN1lE+vh74CbpBfDZuYzf+6S70qpoj7lFCwnIPSYp
gox0QMRrxDd7CTh7XQjbpGcevEZgb5gYfu1AYiKxJV4aCxP9Dd36ZKAmaHgEF1P03saqSaiDovGs
RO4pjtITieo5Ck5VWaJrvhE5dgqjsDyYKb3SRNVe2k4lcg/USla3H01YEYOSdAqbBH9U9RXuDIoU
Az11W75lMZOeijV6tHgLhwmHdBd8s8+1tC0mVaM1ksdh0qxuCGnUi+GpclSLswR1SZxxDvDyZBFg
YtBTgRqHKLZcYuDyfSFhDY5Pnh8A5wWpCH82qFVwtzkdSQfLjunTnkGxt+4wwrMDhRyffRwEyYeZ
ufYCJdebImW99EZtTVSjy4HYf8I5i7I8SUx2fNziarvC5VUCye+EJdY+8lQnYNCg2ZW6IZu80j1n
z+BtnUzi/YFBRx10N00q+ANV4rsc37X3hryXIGLsehPbiNDQXry5cauQgVmQ7xSrSwKdRjRo2qQE
jo4RFZVjGWuj/0xi+r9686j6JQNh3s59UXKoUg3/Flsq/YdLQqDShlbckUQiWkmuki9DBLHrtLoT
izPQ/QsJAPasPVZmb41p4sFrtGwrNbHGk2JtzdFfMaAxl0aq0gAwyCSc9m6rSdujo3La7y1lJSPw
3DZ8fvSEHTSZISVYRlfseBn09oPk0MvkDIlH+x3G4WSQreXKHfC1UHBucMGRopmbQ7gPkxpMDRNk
px2Ttb2HyFMdCqG+aLQZIVv6SHyoBlu8Y0ecbC+uRWXEErJ2Xfz8pUa/uWzlra/bU1fqyNkpH3Ka
UEiAg1PqBcQBcmqH30Abo7/UGcBUZTKR0NAnuay3lS0JLW/tuNDCx47mu8830/mmpy9TDdgsh5WK
Kivplfbs03Pc92p+N/x00+IkZcEr3UMv66um1RxPjbzGSm1/pZwuUJ8cixjPhpXE8BFAFJ8KpK0P
5CGflbwhf900cWZb9SnH+7a2o6uuXDURQHtU6bMZlbM1qJ0eCAj1OTA6JHZPMGDR5wM/w3HXM+dC
qh1SrTLwr5h8SWCVEpWfC4FiMvZBCuLlQBWHNAm+Ts8bzuhHUL0BKDIp/Poy47iyuGXvSph90sFz
Czz7UJCtg60YCo0YhQMQ4l6jsK2tY6TE5wi73XB4QmVpI+VMGfbTdHmadaFaxtIFScjcgD9HlxK4
hwAl/cJHIc4An5be/GVUh/EBFbDzMPu7p97VxFuuo4634VjhqAuRPqNVe0aeBIAWvGuFeYqmIAx5
nkUqszBaYaqKWJ9d/0mWzlS5tN97EEOm4mxU6twb+1Z1Q4Ot02QL2C9Tjaic6YkwREfLdUQKiPQV
TiSC9RhZs9X0pzh0ViMCqV2J4vW5yrDZjTnhZwJqhfSwWfoBdIMAKe8zABXOA6N6b9vs7jYgzXSi
FeffrBFNzwmqao+ejBx2jhhbZhtkT637DTUzhWcvq81MHaBuDpcAT8SKJOxSw/9D1cx4pnCNL6X0
iRlsdSzXESkn8ytmhbLfQ+S/ir4bjrMkFVaJuZhRch0SCEI8DH+N1zEFllTT+EbnewEmYRJs65VL
8jUTrEJTZm+hoads9Uhf6IV4/4lfS83afLIomadWLpUO1TzOYsxlNEsb0CqThpumBhkc69njO99k
I00e0p42WlNeR2Ypj727qXqGzl2UKVuo2zuVEJK7ZAi8IKiCGSaJtwcrs0/z9zcJEgHXsF9Ej2fR
R4dkkBpqU+O0tNhXMznGHmAadVNOYw6waP5rWzF6ME0kv0bvMR8ObfSMmRNSWBAjMp2pbmqLERMU
B35cNmpq0kQsI9pfW+qpj0xSQ8D0YCuT7bDxFXItfEdEx46w7a7KO0ysboXDDiNObGPy4+Ix2MAq
THNl8cQa+dWsVHUnekRUyEDcpyrblZPNjjD15ZyNkhLtsoob36NAAsVOkyZ/yFN7QDwdnzS1IiYP
88PBlDZ42qH3FmHN+tihh1NaKX70iYHTjf5uA8pqSNmVEozCS03LPiYCyCF3RXTHgAM3YhwiNKJB
fwIsvgmqPDyjUkR9GsDjt8Ykvnekqw+RBudotB+12URZpcUl46OqRJUrvQyiD+mPtirK741Hjxi1
QnDLtN5AZsVLF1mMW/qwHl/7iIov7a5Z0ObPA3QqnqTeP8XZK23h7tRNwPxEzzxksM217+yvqmFy
gmn6PCVvdmaIVFpKzNswXKOCMrscfUw36XDA7l7dSKm3GG0CltUCq0GqJ1HWJqm/NjPEViw91iEd
fyh8fjXglsSgy7sLCcejDQmAtExXvuhSLj2vlVddJybdV4l7Z4+wIctEk8UdnyoaO8bYZu5sFcVH
MjtNuvXJGdN23UBsJPBDD1/9jIcJW+RUBHqetCRqtUU6E1nYfcMDcrXyqDNZWITgx5ZlrX6j25Tu
h8DoCV/Jn2fAuj2EIB8TwzyXXjGyd9lXRZArCP40OQxVSagszZthCJA/VhGhtWWn0TJtVbrhX8um
5/wYNXBpYAF1KBMfQrBj6yQBxIwPbh/bxDpI103WpgYQ2jeDcmH6brQXGSVxzQJ8NZgXTx7o+UlF
mrDK82jkD7SRfOJrmG2JZQDjwKDfvJBcgFtn6NotStyUY/KkFDTT4VjRqwomWJcPKUsz7Es3mXVB
k5PKaOB27myCidUk4KA9vSReUGFYj+nK83V4QxjcnhUlcNfZhMfECqL1Vn7KcIqvm9Jjkjx0e2mS
2Dyzeins3Ies67K7EpX2OqvQ5f3ru31V/Q7uwL6UBKw/cHhOyIQLviE138XY3sNelhuTLuSqlxo4
eGDgZz6xjt3iMOOqiyluIgtp2KTZLlTFC3l16xnPVZoo7GciXZ+mKCPqcVo3gsc+0wmphYIzL4gY
KkFfZMnaqhKkAznHH2IpOCRLh54VBs+u93+i1CTxxWmrHufNVobmu2iCFpJH1B3r6aZR8UBB49a2
UXVhNHJkk57W9/99kzpfbVIdL3kn7x29BOol7jIt7z3vQArNH41GlFG8d8262XIiGF4N0pJxW9fI
EXLeBGIwjbuSVauiLtu3rKbGRUxonHyZhkc0DNzR0tAQiNaoe15qDQmC0w+vQj9YbeDuMrvxCIpM
o9eksRnVWgoni9LSaEpMES1J+956jvE1tItjq772hRd+QLRBx6HRov5JDaqkgKfmffhqgNnCwgFA
us2LQtimgxTlKz3e1i5w1RS9v9ZiVAAmUsOZIVMjEHjQ6KwbVtFMeEf9WQwaCeGpcSrDl3mh9QjH
hKRWvdplpC5YU9xLn3s8iMy/QlMUdx2MBTnFKwi7bPpdkZ0Qld1g0itLsoX54yZ6p6J5bx0WkD0G
SG+bgfRbzeiE1u+u/WRyi6Ih3w2KHTxng3sfgLCfh0ILn5tQo8tmRwDdpzuNyQ8n2NHrvqBUH1m4
a6FEBwe1+Un2cU7vDVf/WAFvVlpwo7mnoai1iU2pk7LfdFEX36qcxbgy6egO7HS7aBD3n2y0qIMA
4PsTXiXZIBGBxu3RIgiL9hKWWOUVDb3BZN8ZM/Xwc8MvnNZF2c6wCqOfUvNQekPFFa2tf744+KUk
h2Je60UMZCLJbFzboCGrrHmOaDqicuuVQx/gWEH7Wx19E5ZkGJ/m9UTxsx4anW3iWAFBqFCFPKRc
KNsZ0D6Syr6jT8HBoWHEaMdF+B2cwc1mxToWmAYf1Lp0dqoaF6Sl2tBRsJ2vfFn2pyL5nCuclH2N
4yvcJ72r7XWcaPHh5/4uY3u4Sid/aU3h0r9lNQpMjIEIPoqVEWn3nPSds6NH5j1i9jpaOVEkqjlQ
lvo6zZpmZ7kl05ra8PAyDDa9x8Hb8aYkHdP1kkWIwWTJ8Hivoqi61J5kLj7tS8ySnNvPh4CoUEHv
0+Zbw/bzLwPiwElsB9alyvO9Ek2ZKqhc91ZgvniKl2y0kLkj2gCYeHCFcpT2W7cqoy1bLI0nYEY8
l9M3EbVyJTlmClmQN0vBiJbGHsISln98xGipyvTdhEZQV4188kv1hATQogdk8REF/ELBGf+UdZyt
lMhcWmleHSMrKy643jgzcDmwlgyveLzhsE1/k42rqmkVDmvY3dd0C7RjLq1lp6vlcebGNCL/A+nz
E0lm6JFKhryfLpIOFTMTfsY3oqCzlxNNE5jvFSMBLqvVDPmNmQgZtWHeWj8HW5CKHTKfc5QE+WLG
yGhtZF79NkD1itIPrfsnQBGuDv7TiWCDaxpMRSku80PRaLLnmxbfGsuqp6yCBmMu7STUZ5U6fG0C
ZrdpVV1w4YhHt3uGdLAZkyj45ieyXcSmRn8ytNx1rDJPgV+zmTGpTRum6yY2rrIhdM+eYgc0/JEF
BmxgqNFkl//jyIJ9psUAKpmb2729mwHG86ovAmrlwrd3GkokvJQhKJ4C5jG4QACPFeXkfG7LW11f
IJZAOD6d1BBT+asqCeVmCo7A/BB+qiD9JPr/dZ9S0qLxM7a4kFG2T+D91uvMXdS1+KFsC/lhUfer
1mIY3c7cAS1Kdl0MRRHNWbiqTDLFObfTGZu8xpAGGGgU/fdKRdSSxfqC0CSicDIPysnP/yo4Q+i/
lEtNFuLFcAiFcSNCV1E4iJfWCZi76tlbVtnxMQNhxWrUyIcms4ylNiEwBYalgxcW772J92mmTQ4l
OhZ1qOH/Ssd+HKraXZblJ7mMWFL1hJtcZ0wIonZB67FjiNOipcXot3ZSM9opnvckIA5dStaeYkqL
QY7Kl7b0XWSnuj9TqHh+KNERg4SY1iNbmOuBChG5FpVOR97rz+s1d2x1R+SIMtZITLteu2eeSSc1
Lr7nxaAwhofLIcBpPpRsOfNaOa+arJ551uiMhA9g1OSCgyDpbx2UKUfSOJgfVaIRTWyC8KtzQNnC
hpXUKYYL60rfqpr/2dI2XidDynB1TvbpjghR0q2LnGczuNYxzOvwKa2PVPT5a22m1D+lFT4BBLF/
rjsmb4DpO+vJ6hGOfrV2pGsuuGztdelU2T5XMi4ny3g0waEUNblYdlC+48o8aiqz8hAj96XznE9M
ZzqNOOszg1R4raz2yxgSdw+FkdaAZ3pPkpjPNrA2I0KWBcro5iJrZduD0QMAziSU2RFOzySEe+1z
IEsDD6l2A0puKuCVmjiSeVHxVYfdQtRLLt3x7Osjg0RWss7m3d0GwyYrKKpIyzWuIqDjm2XWrkUg
czTd/s0n8O5gi9E5sEbGEGCYeSWssY8565mXjt1TpXNIdRLzhWUr+hEmzc1MUwdtiL9nsjYsc7r6
2yHXyrPD2/YhLhmd9bKxl/NuPw25abMNx/kxD/Vj5vT5VSsLetMadcGccmLAvt+NtbqbNzMx2adL
U+UyJrVMJ6ZlyiCZPzsU/lfSYlrwjm7HE2I7q9Av71LrdF5lx92LpLuZib4tJqt5keu3qlMwAVjt
PtTxgjvjEWRJs0J9mj4N3jACiqCCSjj+iQkuAuHIYLLYAgCBuHjXoLPuuWDQRY0NNbpB7opQ2/L2
rzvixBNbEtVoSxbB1ZtaCkPifSIXE2sM1++0V4112UmRkGsCk1Lg1F3YqePsOVJ+a5HbMBpn7VKM
mKiq3EPtN1UVQebsrRDsQqeBe82iR/xwNbwZ35nMYiwnlRUsiX1lDIaxlQYyUdOZmuyCviJTrkm8
U+MiLyqcOL/WPiNZnU2DkOW8Mpa4P1/RVoKYxrK9EEbxOSJA2CVoA9m3fIeTXLCc41BSV2H6S1bV
boywRrI/+htBPMApz1rKHKYZWBIgpedegFyuX6uyH7ZKQcTbxGq7BGV6+YkkFqa7boKYkDVAsNMB
Oi5pDcL5Qck0kY2h7QSTW4GDNagrpioRGUpF8WzFQ0QTjo6IokV7nhhoFA1e1vlTg9c8C+g0C5Fq
5HPZnJArN3wr2myTpMmXhhHnWanEW2zRF8wj1v1Me0Qb2D2LFkCcbCai6LyQ0LI+pzVdYVUK6ymO
1FMYwPWvMwEFPO3S3X9Qwup+1yPBtLRHx7sHPTOnsyW+jw7NmkWM5K7ARbbRi5LN5xp7Z9d51pRn
W38pjZfKfEKh8lDqRIHjvDcNRNXUPLqhLFlvSZFZ7DNt66A3A7FSb+ps69TLpirwrL8N1a1qblOj
9z9UPchsWk3ktVfmRQpc7kqy1wiVoM/rv/S+oO8xLgsqrh4fYwh/FPF28QllKBzDHcKaLc3uN9Wd
BLMlGQDVAGyzcB4CgzZHR8hSYVQvZE0yBw0wDyJOv1a1+Yhuc4U7i50n0h+73v2e69Yqk3CFRpkr
i9gX1yqvjzogEXr4PAoz2iZ4RX3ZgsazRfrA5PIdhdIz2YS8ulMekpOJnWFHE2jHRK8bd/egqR9c
lS0/8spHDpWwj5ga446uXflU4bgARxbjH6lpugwrBas2cufOi3G1B+QUQUrVHCabhcEEayQXwUy1
la8hake5qRgqKWMOLx8potus/DdZqvrvWaq6KgxN1RiOmpqlab/H1mZlkbt1HxV0teWyo911Hqab
2LnGFeV+YQ45wytubC3nxrL/+HD+nF+TfKm6yGBKdPAnurd7wy+AHChZQqKDoWI9EsK4/bzJqW5l
x7Hnb1Ok9n9/7/+H/yGvP0mz1T//Jx+/y3woQ5qFv334zyeZ8m/+nv/8ml+/45+n8J2JnPysf/+q
6Rf95zfxg//4xctv9bdfPlhl8FaHW/NRDvePqknq+RfwEKev/H+98799zD/lacg//vG3d9lkBKbd
P/xQZr+EhLu8TP/3WPEr2Xso9RK6Ev/lu35GiyvW3zVHhzxhWRZzMRTJZOh0H1X9j78phvZ33dYM
8sWFoZu2SvhHxg8M/vE3U/87lyBIDVdYOrHkU6hwJZvpLkP9u2qQs809wtQRNTv/X9niU8DIv5DB
+Gk1Hh6Cft0FS2lp6hSa86dIFOaLyWiqCMTpQ4W7Jv/RG5y/5WhCUathVJruE6d1ZWU31dmFkXHz
ZCN2Tcost+LU4rvuXrPkznIqrFqWPfybSF/z14AUHh+tMELZXYuUMh7l75EtHeBvJFwapyRKi7Xf
RDB01N57KA41V/1D1ibOGoPFti3x+AkInbfS18yVUMJbntf63h6DHeh++VywUnNgbRb0JlC/uM1T
7OjUug69VZHt6GtSElbppZhGbxw2v03b/9LjeLVLS7PmbDTUbE7YytWsaPZ+EX5TBw3Fg5H4L0US
3XwD0UIJQ2IpDe2bbxXmDhyDf0WKYJzLzF5xGLgbIZyAP73j/rjo/py+bv66cExPEdAKQ+Mtxjpo
0pD49SUsLDQZQqf1GvFirwcy7g7zTYJ17VB0stmJDlk2SimNE5WXgH2dRKF6V2ysASiSzEOH6LJo
4/vYx4NBA+kYJ/6hRx7pktVyy3vltRLJgFdiYtApzWVsuoTKUzv7hA4yQvCnjGlwJgF14fjgRJJc
gGA4aiHwZ0pmOy2dLx2PgoYUQoQo6ewvIOU4q0G7GAjyJm0XPYHiG/l9mEY4f/0MzTHUv7zJoUa4
KlIl09UJWBW/pewUA/oMPzC6BXP0oO+bHeG0jGCDrrtHieGd29pYjmgoDghBayTTY4BpTa0RQjRZ
dDCbDt6WUeMfEee8N+M18xPGWjGddNBll0E345NFJX0KUv0tQaS2mT9VhzGEfTwnzPB6WvaNi3fd
VPI1SXfqrZ9uUoEWkWE9CsnpzCgQ1d1cAHh65FufsAOuImvzWznC3x79/DAbwOcbMe0B8/8sL19l
uWZykCOEoxyFcVYjGW67utzGQS5RxzjypHg10HnfAD1hAB3iJPQmEhCdEMN9YET0NJmX9schJCvE
CWE7TR/NnwoDvz/mDWyNwE5WRhc3BwU3zKHOCyIRvAWCgWExxL55zm0PRLOs/t0a8FtwNW9wIpsM
3ZqA5sK1beu3Nziogyrh8gWq5ChkO0g9OQeBfeVpQbPSGOUGRH29RCMYPXcGNurKKZKntCLLN0BM
6RHZMA3MxWPS1fusrp17gSceIBo+l8yIjjk5iucqJjDeOSdtW7zkA80caHvylOkBCDEfpMV8bMxN
Gux//d50fg3Lmv44Q3fZGAyTBZ8/cbq6/7QAEywXWxoTVcRe3Xc8ld1qng4RjhrufJ9Lagq7nEBA
Qed9NYfspdK08KbQVQ4I+d1jEQ9u86cgZSgPLjqAzfy5+SZF/LVkEu8zT1Q3iWKELx4dn21LYMuS
QJXoRamktVZwhaNzJTyoFf19vrHbYZcr8Go6WGb3RrbWvph4UPOdQZkMd8MOmkXNDrBBamVZbnVN
/RERbwnSrHY7nHPTh/MNvV7UiTYhcC0n97OH33zh8cx8s1xxjQmoedZRoW0yo1qWiaWvFNcJvyJS
+UosVHFTtUZeNczo9H7WvmkpEP9KGjS8ZVx+Sb5Kx0w+JxLgauUbOrNw1dppCR5iqNrpYTScblGy
W61Vu7lbmW5eyhChrG/p6KZ8eWuiwn/JIZ7nWiYYv+U//volFv+Hl5hFGk8GwDmGLdZ0/59eYscN
rVD1Rjx8jmhJa7Bv4GXiJznIHs3Nq5/Z4iuWHqWaXCcdGY4/b4waHZPjn2NdJMTglDk21mhcg4sK
FmxrN3jAzgQFdo56nDpHI4FxlJbuPawdv1i2if7WEr60cWn4YmanIhzs+hAirwK/ahQ7qzK012C8
5I2rHxsLJSwmT3FQTWKEfbt5ISy3fYWE8j0lkfdHLHd1aWxrIM0nX0RTQZoTGVmpkIR3SqSV+zhx
IfgNgMz3gYH+9OeNXVjLv346KYV5vn5Zzol5t4RN1IHqYLqnAvrl+ewVjZ6q1OUCcXFgmZhD0s5G
Ld4FLVQlzwLdO7T1LsBvEWVC3JPpxtHoQhgq3ATbPzdOsW34yYd/3RRdvcx7r10XNZ06i6LmmRPF
hgat9kUUaOCdtBt2WSkfQjUQ+4H+5IbFc99OdCO0N4iaoiu+6fGeajBqFYNuZ8kA6KSZ+VGaunkr
4wYuj3D6BQPGLy5MwKXiojb1okI9FsaPwUK6QQkFzXE6vs9neKGDDGoqNFKFcOgTOdlZ0wZ/54zl
TXVj6CSYHh/IplUnPMEItyl3l1CKX/SgP9DlsK5RF9QXy6aTXRAGPN/M2cAJNkWaCy6BP5Vyopmq
nKqRQ6Whb5U68a7DYIa3chg3qBMYb6LGdypUpq5S6FeAcvq1qPrJBWXE516O9bpvM3FJA0gAkQst
TVU52rk5PkSzxNfi+TS6sf4n31D0XZi4QHaD74V3wewOo50lyyrJ5FsX9q9N3pfYofPsFLhqge/a
zN7ypH5Kddkdq2CIbvONHIeNGhb6PgXY1zMhFYdugATdRco71tvs/a/fdcZ/uYgJMrQJurR1w9Ft
Xf3tIrZH5uRDYyNoK8F+Y/tN2zHfljlR7gB57JNo9OyQuEiWa53TVpA2LUVlvGuHKj8YDPu3aZ19
Yr6i14g8ud6ST/zFmyJ2ujL4QW4vp1HFJMb9JkGlL2N8Gusq15Q7yQbdltEaWVeDe5xv0iLo1l6o
V2SxWu1zjli77MLxy1//ybz7fz8d2BTeVF6sXkLoLoXmr1da4dZd45jIUtVprx/k03zD/PYhCnDE
dbqpnfze+VolAjtzHVgwRVCRaCH1pmjj8EV0anZErdo9yLYPX5wstPZda5NNMt1reVZL/AXY3woL
6kvvBR7alAVmf7mmG5g8E/AGPblaNV7h39sprotTeMJvQlwzf1gVIJ5qlARskqr47E3DPPWS/W6o
nWuZOwoGeAYb1PQb+uaIHkl61Nq+g1hUvNDweioin+lBWPyIvALNa1C8yfi8q4LwB+m80PfjYTXG
7psnYkDKMByYgA7kE1VUtIvmo1acz6zVEX/FYLQU4KxIWt567KtYzuTUjYKJNJKelPnDt6JDLaUa
cmNbfrzojaRCWGluXOljzUjwoRdJSd3ZORdnZ3njmwuzGA1oeEZQvqrT7BqV7deoFNvYjpExGxu3
wECsCQjwEgXbQkYjazjyqXXbOefSScEmeMq3MStuYTdamJiD8KSkDJUiG0mzUmvoMeNHDVJT0+Kv
94X3EoXRa6k8WVYBB85mdmFi+Suz+q0uU3xSVveF2RWnK2x/EdODB61XLhj0PbLU6KuZaf8cmQpK
Q2sdVt1Gb8dHy0V+pzwHLtaVIHMB5+S32K7zFcSDjaoh2qIaWLIZS2gNRIMXDLbXaYmoqNS8Taln
X2goGUvyu8eFkejVgyqwjybmmGzpd8QQnA1ngcOsMEqseZrBTFoBxhWQIKMUYutGfkS/zwW8nvvv
RJgoiu38KCx1Fw5NtNbDwFxrdert/DvhLdXaTJT+LFoEXWRl4hCVF848rE4p8vnIec70HoyBumpM
ETEPpwGVQL2EJtlstDLplqWgf6Q3BGPoBAK2ZIqLVgH77UMiEKQkNsjcO6AWnKcXWoJAr0HLp3s2
Qw+EOUcljw/8ZfaqNoks8XQs2UWDCLIoiQsb1Iuaa5+BkqsHyCKEygaMP5UxuzMAeSIWsGlbklXh
WVp6vkTVw3PZjjs9F3uEyPlD1FtXJydRiudTecgL5AbgF5Ac6OAC4vFlLLEqMqlrFnHD59kQ7TWQ
mGwrdDxWfZTghjWSbdsLhlhk5oXZi1s731LS9pbh1pPGycIhtKxrtd70fVk+par9mYDa74QZXHra
BujeWaVNXs7Csk4MYGmzIfm7auNjIbLvFRjvKMAOO7KEVGEO4sk1t8MYrZsGESie17x3r40OhLJq
9A2Qm4dmLJIFE/8XRVW/KSZIQOl/mUAGQ6BuJ3V+/EQblnjhuoAPIO1L3YeXXnOGff2lcclP73P3
61haGzeljznGLcMENirjjWi598D+qilVsww7WIV+oe3b/iNuEvk15YEjG8G3Klv7BurPKNULxnWH
6B1ELnoxQSWEvIMu/GbFowaUtHCX9DFAgOP5g95G2EDimO3aDhXt1Kr9ZyZ7TPw9fXgRwhD2JWRP
l43QaNCeMTrT9yp+6wX8vB8504Q9VCRzNYJcpn1p2dDwi5sru2xpVe0WuP73qkuyTRQRMTQEa4d4
89WIjH7b+wmaGTd7M8Kh2EZ58jLm1jXde/vO4QosEcGnBVcakD99pdGxgLPjutvCX5MI8OEoq47E
pHU7An7yspSBhYW4Ag88sh5G2gT8bcelhOnHQKLT93nmPQKjJSgCZenoYHP33hpTorDycLB3lr6m
+Huh9FBO5Cgpp94WW6uFnsO+H7ohtG/VM/e0jV9J/oH+6Q9nXvDPCMjOA8o5nPJEyiyxjTPyam5d
DzHFYiagpuUmBzFzsi3iJH0950UgxVI0Id4pe9MUgik/dh8bAwnpzsoDIWGvvmrVaDfQA9MdXeSB
mi8z0oOgL9XPxB9Y21jPC36YhWQq/2jCk6vdw8H6xHfgr8MwAzlGshY6GzgqmpeeShrIa9MbvtQ5
/tlR7zAxElizqKwO2QN4zoWm6OGiDSEcVJ33QzPSD8cJk1fEA0CZfUZo4ZheM+MqKrLXlOJO67/Y
+PEZ6/ItrNdQG54wS4ZLkkwe7do8dnh18ygaATOP1QZS50ddlSE5sT1zWqv3LwQWYe6pzA8vwW7H
FDJeuM4joNqBuYHnPKR5Et4zbMyJEPWG0cahqEMbWwhcpWSoqwXx7bwr13rCXLExtLviUO7JnoII
XaJaaFD0zSfNxFIeMegDxJrcokHV8AEtTSWOTzlYhkUSa9nKzhiKSHtFA0jd6EqwDMMfpEcVuyBh
QezGEJJyUTCFIgY07aW6Quot11wKedG+u5L/JG1ib/Je/R7kToniw19hOmyYkYwvRQvZm1DXSXWk
nESH0CNXvVtL+tzZzEIwkVH8kU9OeZfhVQeKZWGb4OyikAOYOvTPuDzFOjXku9Ewyqqj7Nno9Jtn
PEakjC4sWb0w8YpWnWNDeajGUwOGgZfaWwVM/BCkZHjM0fAyx1gaIsN2gjgI5ezk1kYFq1AWHyol
f+2Yg1CRuN9VaBVlxJTfA6ZO97V6b8Pm2NLpQJ3s4IfqwWr4IQ0sXI4wbANvnTMPfhij/8XemTU1
rqxZ+xfphJRKSalbW55tMAYKqBsFtavQPEup4df3Y7o7+pzd8Z2Ivv9uiM2uggJbUr7DWs9KbaSb
mR+M8eTA0zCR9S3IMy8D3fNa5HLcgyfMCDYZY+Sv1sV0wtsyEa9rzjuLayx0W2w3I+baLGofq8lA
epikv/BtXdvU8PYYz8MN0nFcuqXEFt/gjS8+8wJVRJSS6VVN4tRnavnPD1hYOJo4/JDO5mdwacs1
tjM60AH+QP3MFLI8RZkuTmUuixN9BfTESX15Jsc6EZiudNTWa7ER9DEJE67yhlVpuP2aQwt5bzDz
zGPX4w678FNoAkKIkqK0upMfBlu/p/n8jiGyRYrgZfsknF5xpv8MJSHvUhcHXd1b3M64B9HihW/T
rNkCDVqxasBWTaHoW1DPJ/Xe1YwJUcu1Xu6iI0e4r38nDCJWttPD1EFFu/JJWaaqgD7QVsj5/ebJ
rUpk5j5Oyv5+8GGTFB5W7bY3NgU/8krXI16adPnFtM8FsMEzswWKHTQEAG+KUuPAzMIw6FRCWmOY
vdnvcsm8vewsPEJshglAQftqgJ0CDELsST1e69RZ+7rFRg/XeHBMHPZV/BHN3UPD4LGNiavTdXEh
UzGY2+hn7HL9jeFjipbUAyBsE/e1JTolXc/YonwzPsACWGXd8Bu3A/JWyXS4eoGh+5L104SU3371
53EdTmO0zge1GV3jS/RLFMQy3HhC5AF7ZrHyar3JkuY+gT+XS480sC+tVRIdhZ8S9Tv1f4WTApgD
LzEUw/tkKujPy7EfGB5EdDR5x0r4DqFEBfK6LEHt5+CzcHzW0u7hAA4zb/uKsQc/EiuSDUKaABHA
xgjR45LrPO6ssF+lEsgfzED03kuPmpS40MET3JL9Ao7hSxVcDyioJLihicSC+P4hKpr9ODjeYe7E
GksunlxziDExgXSifKpTe0AiLnJ2BvUqfhFTO+6zUqM0m0DxtDb+ibLE8GL54UovcLFNUsXWfr6Q
agcztbH40i7EMz4r55H2lSq1pDia++sycQ0ioJpWSntbg4zrTbo0b0mI3jT392kSXosCUk6KySdA
nJTsDN8eKZOWx8wQb0uzqbqh3Ts6fqxK3jc1djuFGJctPKOCATiLyym16UwXRX6GP6OwBp7Izc9R
kYY21RTyyGvvIE3M7hPYDSRpKyvjajdCgrlmM4YZZ99g3parsSfDR9bVJ70pDxxM6IEoKGjFfU9q
ZuV2QVG8ZdfP8mhuf5MkmKEtI3Y+O/WuHs9hapMi4qH9zAi2whAgYOlTDZR4zVyOBrogZIzabGjf
gpIfkjK+6tHySm5jq2hghMZWkC3TU+qUmOiW7hGO/nioTAy65IHjaUTuSk7rqZkXyJijXFnRcMFZ
t0HV5WKfhw/mdh7PfHThEDOXo2vWgLlM+THPQ1Bo/+wX7pMeCBcLU4WfpG5lAInaALCq0fwAd511
h4Mp3xj4MwCyI0SpWxS8MhmCLjN/WsaYH2Ev2iuVND+7UkAGNqFNFcLvUFzKx3D+wOP+mDZwbY0l
9tYGfYFrLZ855tVNK8R2wWiYCIy8Oa7LQuD9G/v4oY3gbbh4OINJ3aMTsaRuCHywk/Y3Qa4YaJHK
mTYKtntc5rqBBcbSJflRmHvq+sfMsaNr1E+vkodKPZUF/Ay+SnlM0cKnaTKCzIxvYKAdmFM3ndTj
ykANuSuQUKzmlg7Yy/zxhuHuoH1G7UAyLaAVxD8dLIdkjNjQGwup9N7EVe3xfNm3VqLpZfueSMUE
FXkD7sYzuIGcpxYWDRU4NhGJ894xEJE4r5mQ+0x3TmDgg4Edp2ba++WdrF4kYBn4jdodMI/K+zyB
QMd1LM5ZZli7KnRfh6K+RvDAfufRGJSuMYAEFte458fAnnapa0xhMyD22byYghzwQkB+9FaKHLwV
oSTARJM26EpQb7rHV1n4dDhLveGY+9HV8pM7LAkGn242N1tsK2aBg2GJP/OImCKcfYsNImZBTgwa
apsPITKikFITiXppWQZBxT1S1fidXLB9PfINjIH+u4fTQiHMfWBD3oyc5Xca1e8RuBoYvcN5SNEy
mlhRQgQDQbfI5wKBQ2sQ/K7C/CVjZxan8UlmcCOUgMUbOygVw2h5myv7ZXphZoUHkQP5aLjZIWHf
tV6MsdkCfecN0oQhGOaH1TgPbHfDtQp5XKFR+hNRkoLEwXpT7PpRw+aeygP8hkM0kvmTlf2DuBJy
Wa+YIHdbFhsLa5iBhyQrUzS5bCF6be/Aq4oVBhtmHjivmI9em8XcKBVF/MDT2q945rUp0K4hkQHO
33qNMonHhI2ZTpCwkGg8jlhBzhQ1z2HFDmYWetONnt6gxP+yBM9FFjZOk23HMXwOF/hhMDbMOWkQ
ouQ5KrImYCOaPmbt+FuPBL4Doj6SeYd2Gokyva91orbuOc2+0Ia8NlOjTzDBtr1uv+JyKnYA13A0
mh9dlZyMok+YefAoinqinFpL2avIN9kWOj6eFXejx/jE9cpEwMgNILCXFOFVkCf2pz2Xn0ZdsmjQ
xdr3uM/8u72bXTTLDpBuE1KWVl7diXxd6fAmuQOwbYLc+8pdgkLBdRJVdDMBuQW6zV89IotWbVzj
bG5CettYu1QPIH1IVENFlyBpXrgccWhyal2pg9lhSUCUTXgXKQuSiUXs3P8i/5wGPoA3sx9IUBN4
WOTR8woP7oyzBKigN4mKqM2iydu47qtjxMZpmJlQm5WN1ExJftSBgFW/fC4gLvEZTpyE7wNCx9i4
o0VFSv3ajraGKwUD1R+McxJa7oF7CCMm2oOz0eywvkoabHAGedSd6jvfrCFIY1VSDGyAGUae4Wzj
BCx/mRzlMEyBNs3AyRgR1KyikD0WXxO1tHbfDTc/ofJMwyw59lnzaKv8fcxK0C9GdO3hsG6d1voD
c+2aLu3dYIfsv4sbauoG0kOR/+yMaesXI5cOozre6+xnHD/2IyAQM1N0T82484k/4Vb4QRbBtFki
DY4pt89TD0PeTChGyfFGu2z5tHgwNvAE/GJ7c4fFxfG5icPAt5xnQhqT663WJlLQob7VCcwmUWan
Keov+a8SJVs4+dxszkHnMyJWl7RNsFtq6wKmK+9WSusF1WEyiG1BdCzudMUn5WfiNwfEwftaClwE
GClWVtUd6wasgy6KxyWTE0A9PMMO3ez3Z9nEBrnzjEs5uDtyaSKonZxIo+XXKMrEj7KNcDawOkLv
x4wOb2/d2hGdW/oSeXa3rhGY0JxoMBgxKnfM93bVMPLu562rxZ+JrLwjyeC7MQN8IMNmZzhITDT5
YQFFsk1yhtNm+4r05jzLATVhdISpjpdtavmi6jMZGQvxczXrfEJQlyO29dMGd6D7acdsgGt7QMwG
pxlGnXgCJU8FzmyDnZhGB8l2MKWymUbxKt32DXEhA2AfwXpRp7eoQKEWl+afrvA5BGS0rMRCPIel
cZ4vZhMw/sZAEjLg1e5jZjs7X1dbh8Z8H0XbvntqTXM+tVlDtGkMhNHAKWtq92NHYON7Zka/XFVi
uiUgY0B9zuUOCaQIxZMZ91+5MKm80+idvLhNmhdXq8fPAs4A4vqI8bGIXMBN3e/M+mo8qEVJxEME
npryrBApLaAFaJFwy1BeZCXYBJNWqG6STTv0xVOfkLznJ+EemsAQHc1pVgenQ7qiAWZnkwh5/LQ/
82mOA+J7JDN8QFTc/21QWMjhpw4/WCxfy4L8rWnw4n1tuepBIsmFuA66wZ4xNqArY7uoqiv5Snvb
4E1yjGcrwWg+JfmlHum92pT5wHBP7VqY6Cj3Ge36uXDYvofK/8FBylMqzn54I0J4w0bTu5jU2CEj
fm9qHo2Zp1g5MU1ieOAw/dVygzz0VFjUgiSBdDyPKXEsKB1u3X2mo2mexnszmPbOzoXXEDFxwe0D
R3CIL9PS59tFKkk0VOdsy5YQvGm0UQkwnbBtWvkRgcpoZRjewmqdAXulz2qivYdCvso7RsRdA61o
b0TWsw1yJ3Fb/Md5inEg9wPCalrKWdKzOLxWldAzT7Tlj6nKAfyKv2cQUG+yUbaHFO0fCI9a87tN
n0mswdxhbF+YAbt29JgLsR/mnuekzN5y+JGDzqNnU06HcVrSA2lsIVkIzcdowJ3sn+1WNhfU0szL
gOIYeqdGUe9gIj7ElnX1LTGsuBL/NIHr82ZkJphvTl3vrtj6wxJjxX0CV9rmcjJzVP/QMXekgOxA
10jqmk+eZfzDLOYXTxznQj3OVgJLOXlOqEgmxQXkhDw5x54bMMfmH7QWVoLSryAN6Wl1p5FYOjmJ
Fi5NMzmQXXnPF/aie2eBid61vzgOjJWLjmiNG2fddercVoO/Y1n41RvLn5oZYEDr9XnPclwVCa4x
o7uSvVwfu6zY5z61UolHHkYL+3KcDOgfEnXJR2fZ5r1+93p0nFV6WfxR7OIFFTKNV0pImvB/MLpm
xFE5JzCDDFJb73Py6JYTP6JYhfG8nlh/HH3Gl/2cMQbwo24XCU5jFVfbKGXF0MRWus1CY1uFpvco
CF0VlsPoDqchC4vn0B+u9XIHfk/FLbee0mjMrwC2Wo9SyLvTnb02KlFRrRiv/ck6h9cuZ5TFC7nT
qnvq00WtyL8RNM7GK0AUfAKhhMY9NF9sIMiUivMAuIq4jmopVlp6XwVZf62yHp1MDasB99KqcymX
WW2i+2lQ1453dfYEQ5Ca742CHz8A9coQOvnFq5O/VDbL3ZCFzG/uzYrRzWDbqTrHFg1eb1svZMpY
LxZSaDzIyao0J9ZLih7925Y9leZ89Yb5WLpldOP46A9s67kGJH4FQq2MNWrE8MGhcHlQ+O3uOQ0w
9+uKNmb2geqa/QOWSHqzqDonlof6Wo0ExgNUro0f5Vh/RSknkFU5pGTerb9VG867mcpt60n/jxOn
J9Go9gyxftUO6Homq46vdZOXzClrynaG6psIAoExVqfSBRQv4oRxXYb1oCxABlh13/+V4mKroNiY
dmnuInaj295n09k6zAQI5WkDogxwTzdDcfPhiX1bVOtqh/y7u7Eo3EAaHZmBEbwQeuBHA8H/L61H
t+2TQx+52P9I+yXo1233vaJmHdLPoeida5q22MQBCZ8WJ35XnZHcvj+kWuXbWNK02z5EKGLeHu75
STf6A2QPMtRHXYVspBMHfGdVltsyiVGTWzC4RlXb1yGnlbA+NKqGY4wH8Slb6vTJoJAFGBsO+/sf
AmeUR3A8bGNAZQW6SVmb1tK4MusaN86QucHUxH1gjF239YgEvN1zAW9tJ7kH4/HBzJz25ldzeOKX
fy96qBwRtJMj7nb1HHp/RTU9M0tyDKscZ2fLMWTQ2rIBubExXHx07RgSHeJNF3MR+rnIX2dVNzd6
6vE5Nm0CE4Ff7b4/NRenWgmJB2z2vd/YROgvCcUeVfmSO7LFhlN9ZX5pnlXTtS+qFB46xgISx/0P
o77hqR0tL9D5bmYT+2+jsHoG0g3+nkXbL87IPlUn5jZUlKBmak87jDoT6d2yfBYRbyG9CE/lqCuf
PTEQLIpf+qGQXC4ZuGjC/1T1Je5RSwgbi0vsaBY7i+GS0RJND34MSTHu4iuYgY4Fuvdpa+n+bNlw
rRusDG0GqKqULDkm7f4O6ajvh47kpvmc8vhnlJr6FS6mhTbAe0qVYeH96hv0U5ixBsxbu/v89Bw7
TXqUd60eWI1znRYQXFsxfLWtICrPNW/KOImE+QWG2Y96LrYgTJqztJmUS2M8QvwgsZwESsNw0A4N
SNKm9sFLWSv3LF3X/MTzbuw3TIDa17aPmueMTsmyLrhW9VtlhRVKygfTc3KOg2Ik19W/Y8tFRIgV
m6TSjM4JyrEgd17gxa4Nr6JBtruUYBbv5htYwB2DuFFimeNNZmTiYuT6EOW89LwoIV7zov9ROHBP
vcXh2ooSTHWspSSuT8AN4ZtDuXUE5aXwUX1hQorWWDeMW5a2L/NoiCPQmYyhWzlteruOz4xXnsaU
gJHQnOD+JJO4ILe1gjZFEseaHMRpQ2zdRJZp66RENDgtsTyN4TwRy1g+MoDeTtBcnsuhvJVZ7Z20
xEWk8ZwrhkhQMBF5iCE6DzbAQsjot3b+XqQI1h6qas72UjjHZuCxHzs5AlKCZUypToXP3qMUWm/t
xIhRacoSpfLyk+dviD3XMw7D3d3o9i5IDL+4WXNfEZ/ADrNy3+1udA8OZr1V3U+SOwGMsCXfU8qF
BzAsJT9VoXYLPf+u65orvJVuH7XxF1Rw9fD9ocTv6jWFAdwMTF2o/kDC4jC9ZyY33q+MMYKT1zV7
AcUqdhLynHAW+cbQPpC+spmFHx0J9XM2rY9vlgNvk3XjsFOEtwS14XkBZKODHUXjmm4a+Yt7zUgY
OXDW+WhxjXMdo4KZI6PYhz1z0GWCAGzIpF4vup5PHgSjteUm9ALNXcobTh2wAqs/JIUHiKax/ypK
CJtErRdWZ77l1jyf2Q8igkin7NnBLmvZqQJ1w4cqQSdtRG+tLsonr4jkjbRGXDXDe4SQZWuyRsH5
ZQEFrbqfZuXBYcHEJgV1hIpm90mhqFxV/n2wszCo7bz+XIoiAPqM1JFIADcT5oPvM4ppanjYS1aW
V9dE1+U5fQyzlQU/zVb7Kfz+t/9oLWN9yziVwaRRcVU2IFILlvY8ezkallaRTlZ42H4HJHxl+1wU
f8qo3JMcOT8KbEqv4Wj8Nhq06uClHpKJpkJl2QFcEnmCDlnrwkkvJsCp+m4SJQjMOTeqUw8pnlxC
serLEievds+Gb8wi6ynrXVZxC9xSw1ZAhabI2pVF7V9KnRY88UAuG4PNAATpLsqI+gkpzPIUoUW+
aTWdWqi1B1xzxI5bSXwpPRldPJSJKh82rtCEseHpP9elKJnhkTrgxOYYZDyhdr49z0/LJA/xUnsP
0dSN24p4mnOakhCl7lHJ9/8PYbtFB7ECVEQcJ+wuwPOQxcSEg7VOPB5R6SA23dwA9aKpfI3q+2w9
leN5LqV3mlphsZrRLCg6eUdphMuPXJo7IxbJ57p3rPFi4fALQJmKtWXende5wU05zNlhrPLy9P0h
J4T+2IMKVt2IABbaKwle6S8Vvg4EHZcwf+45SRPdS97YITCL0KfiYNBk+dlWEwHz0rmd/1I1H4It
26Nc1G2xeMSXy5Bv9VRLNM9oGWdlOsfUjh7o5ukNmyZ56vYL+3yA2dYTczEDUs24HQbLPhpVaLPS
b38sbLl3MbCci+2pYlMkA1OnpiwghBX7GHnPel6KlwLW2qlkREZyyIAIUcrqMcyG+tHBTf0YWcVe
dC9xMbWnLgvRz5rR29g78wM36ZPGDPKlaESbLgrIYbiHMpOG8T91TjU6sGr77zPBV7X4SdbQsWSl
Hrhh4QQuBdaxVhECY3PY8d0A/eISpHZV9asHwZXQQ+JfJ5tYnkbkwAFS9H7SrM0r51DP862cXqDK
jhvoZ/XWNdyj1zNt5L7K4FWRqZaYA87X/E7zkXO35QuiE9Bib532vffi6nCHqIF0Qe6MH9GyNd3O
Bfzm/smJcimmuLpZMQZdOrk6GCevoEcxqiAfzDloPfdOg871JZw2rlbPPstGSEewq3zmUW2UfMIO
ZwoYlXjzQ0Qvg/koayvaz635XEBkPJONINbte+th9qy9wXoJS0zztBTMYJfEP7L0hC9I255oj8md
ySybNGF/ExGhAZsMvIOXY9gLwzRdQ8iutszy2TRYKOL8JmUvAkrbW+dLLR79CWPuQsrqXhaRJvUW
q3mjjeyK7I1df9s/fH8mwsZaob1UO/I50mOVhJ/SgQ+UtnD9xBiTrBAvwC/9nhhcy6pvjV/XN6l/
ow0tHwEWlZc8pr3pFucciZoPrJngdtQRipJIXwVCo6vKVH9SpFlFcriZXgvhMczHlzF9+eaGfH9S
2s+1b4jHPBIvDvXxpYbfvBbp4n+QFX2gidGM7AC3dk4TPnXOXDz9ewUkO56/SY09x/aksJkRKEdg
1cK89c/S7SaLdadDBEQJwhfUM535RBKJv/LsZNrItO5PwCtRVVsleAzYYkE5T9xE8QyvArKkHZrD
liOlWsHZd5iqLiNjNDQrsf2jSKOcoYRFsmArUBZWNVkGUxUyXmztEwPpu2Bji+7eU6jtvay/0J9U
V9jsj3iW9OX7g0HCXlBOyGm+PzXTX3XCor4Qnj6F0Go73XUYuJV7QpQTH9okTk6+J+3DTMrMseh+
OprjamhcpIbmQAYl6UzvBV6uPlXFVd8/xB3X9mKDBUlYOiFlibN8a8MfQoCfo1d2y9dc9w5QFwe1
TKURtobuj2loSZoH/cf4OtsvlBxAPdCv0jQDZCip5/k+8sP2/L3h1fcVnHlCwmetgIurXa6r/q2c
SF6psrx8qOETMpQjVvvOkrrhJY0ClU/e9vvKsyG8k5Z0aaLpXYRT+oOVDP6NKY+Ovf02Iay5fX9Q
kmIMZ43YVqcqzvMH6IfNOYuh2nlG9Vz3QFP+/fXzv0TDnovqWnqeK5RwXOFaf7t8ysSrTH2fj0w4
fMM2IcUtsavNL50txsfggtHVyHCCweTvpGk/Hgufh5uAb7SBEDDzhqVbL5tqfBGpc4lVjQM4SpLr
7LXl2o41wx3Zhji/5S8c2xOtCcIJoiHJZbXefSyFIFM4vzqYkjrPalKa71iNhg25ZYFgwTdw+Pe/
srz/Sv8szudXVr6yLLQalu/Iv//KZqPGvm56MriGChLc4lZB5s+BrSuxCS1YD+WEyLETtNdWKMyz
VzqB2YUJCeZ1+piYCN8qs+2PgKFWte92b1NSGceqMQFLU198wGhj5aEfiiFDED8TaqAqvi6K3Ye4
/dRm+JPI8v7BEpBaeFWRkVbTo03h+BbLwTySmfCmMvNoFawy8KCEJ6tAwcnWKj0xE3ijIyqe//1L
cn9G/MsrokwhPOVLj1cFm97fHD5RLUQMcZeAdxtmOoOkP25hfCUWdX5j3Af0FuoA7YA85S77L0/u
v1hy/9kd+O0f+vu/TgwK9hMWFpZt/u0ShJfajQnIbeLp5WdukAXiyoMGxxg0CyjtzDKOgpVq3m5Y
wpIKIadPmat+rfuh2//fXwgGFMJ0iTzjrhD/ejfwGDTSKmLjTFzz76lrqeyTQ6Zjh0XbcHJjE623
XIZ91Yj/70wWd6vu/9uZfBuKAYvAv9iSv7/kP23Jwv8HfmPA7JaD59fEVfffrmRh/gPfFI40vA62
YzoKt91/u5IVf+Q4rnc3Qki86vzRf7mSpf0PF1eEUoq9J1/oOf8nVzJr6X81+XgCR4zE8+tK14Ek
Z/7dFxd3rGxCbYp1RgcXdINK91gXH7nBnUPTFOciszY+iJU1QLGEHNvxpBr3AmsUYPAMKFURXAXZ
gR2QAhqKZwqrDM2sw3JSpMyGR4OEiMZpum0bSubxWWdtGjbnDfHRPxLFnK2c3tArsi5So9oU2V5K
icZB/LA9ModLMnnY/f01C5wPy5S361bkR1KUcKzQC7Ks7zau6aoVUaLkRljxBQFxzvZXV+hi/BcB
/462v91MISrQEXVGIfJb4TXyYlhVwAgMvjYlnUHRHehi1Jve1Yw5PI+5APhJTUeYgYiHXtpvy6yC
u10lx9AkIwVDwjNYQ5SBsSc3zKkQVHf7eupcxHV3AFFn3iLy1fBWIAVym2U9ME1gO/zsT9Zb3iXj
Kpw4rzF2+Bs7g6Not7hcIpDe6K2Z1S82iyqTLSxoRry9/IUlg4Lvq/xXNE79U21URID4aRB76c0q
sZVXI7gwl2wMyBMb28asEbv3jPChvBACUZKB6cF4wYaBvCexzK2BfIKuDH6FequxK28LN9mw+VPY
BlGExuF8NhUb3vEYM/k6z1V+tRIF83NmdeSWD1Pc/rISLh48rhH5a/J5aKXJFN9jETzrj158OZUP
5s4enrKKUimR8z5hD9Cj12h7si7ckbUZcUiwJ+aFDc+vKeuj9WwR7+v7f7KW3bAz1givvI+pBkrm
QUpnqTqcZdsgYkNgRr6G+d5MOH0S8gfKWda4EMNu2wtVnczJPkTuKNejGcUIqBDOTIZ9MAG7rXqb
FJOqwHtBEEmSLZcUkdxOtfVnJBVtILvcfc8xmXXZ5xxF3Z6unzq4IoSJBMy1OfwWQwY+VfbgsAeG
NqjpzraFucDyL0pSiBUl6fL2BJznWyHHqBdZZv8xhiENpVa3scgvjFSolnLi17vefB8SLwZBR7aE
gVcX0L4ZrhkGR5MYKF7gSys5BrHrkG6XswmaASyTx9KsZ406Xgs48DAik3AuA10LervY2sFOqtCt
lyVHDZLPeMpDwo8z3NGkbdpdWGzp3YjzxA9gzqohIabO6L5jcNhCgPvT72IYcM8NxOmNzS8Lut0u
NRWUbCf/1GS0ZPdEt/vphyFD7tRkuVs/W97V0Fnr1sPB0LX2m9nZPEe812whwnes+teaVzY2imgz
1YhuASfBRW1+hvW7YU0fo4lcJaoeyxB5rXUHaealsR4S1qRunljBUzmRWWS85Iwb1/l7w0b0NCI6
G7JaYqokGicqnhp/O7el/YNMBCJGYD0a/p34yYBrg7DpoS16c8tWaKUrwzq3JPumZAUWCUo9yE+H
Dq0BUbL5a1f7pyGDDLzUyyFDv2FYdritGK7U6EzP9BJuXx0X+Oc+uOVTkh7MFMjx3YPKgG0m54oI
e7ZxL6NRIzdw2S05jXynRHtcxug682Tep8aEphxJPTt0nnmMMNZtc9fueKTxaYMRt0ZQxRrIsxEu
d57zV7Qo3uiyatZOND6N2vhOR97Wyd1Cgb1hHWq4qH7vQ6i19c3KFr1Hys1WIDd/JCxK1hYm6LWd
UIzn2Xwx++azlsm0H635pchMaO4kkK3iGA3GaCUnJw3TJxomFH+o4jLVsaEYBna5IQDx2Si2Ixic
OoozALHxfXI9w37gkpIeCuvG/Au9lzwCoydxLPEDGTptgDE+2xfFy8I24FoO+XtuZ5dpWBi1q/i3
29YeCRB4n0MoNRCSGCWyad2IEnt8qCDp66IOepEMgCEt8RArdqLdDAhhLPyNRC/5VM02KItxhm2H
S51nYlFtUo0+q4NlEaF+BN3qBcouig24dnZRfpHsKi+akWGYzzG+wTSs4ZTWkXnuDe+JQTvGTDEZ
O6Ppfjlt5UKNCad1rYf3b5xxFBJsHWI4w8Jmvdt9JndeXL2FVtSe9fDCZD1lHbsEqic6IxskMr2E
n6l3MKxYYzwfpaYYdN3ZWivD7y4Zm3nC3+smcKxyuOKgmyQHMA6V17ixi5emNLyNYdRkCPqCkWtb
b7MsGijgBaMxruq+4OixI1I3gCW/mMquLtbCJK4NfSg20nuwm/Yts+fossDP5r5cnj0n1ntfjjXn
15tZptERiFtge1P84KrkLlh7stq7UYF+Zy/niTWum344DupbRFLGlajSxVD2JdGEZMaL/BiTiGnu
XB+R/fu7aFO5hb3plqx7tVkgmtmUPCCqDnLzge64/pQ2hu0coBN2qS1zejvo6sVdT81C8ioWzj3W
bNE0CjKTLl4leSomjjyNoxbwwpCTlYe85Ti5f4XxlOBP0s1+Jh6W4D0yycfW9BAap/Gt5z4nR5uZ
ZT/MB8btwP69przBbarWFeGHPz1chsNEHFez6M/Im2BXNRA+BSTolW3d5UmdaoO0jYf3qnWeGDQ6
p8qU1oa65EGXUfpWxhtMO+AAsa2cpbTTS3xPTyGXyM/RoKqMAJKlee/mAUnREu7rmHlXb9vxtTHj
S+0y5UEzTJ5ND8z3+9OuQI+VG0g7yRmtLj1JXRf0LcjVKqDxYw2hzA3teqNcHlq+jvwT7OZox6n/
AclJn4EcjOfv/5KVvTEdEmwCE/8fxk9eK0WowK4so+wSe7+mOwsh6816jWBhk91XeomAYlIasbll
UIYZO200plFOCpA3W5/ZHjxilNCbtlGIVeNjNQokbIvBpRFWo9wSqiYvzPXMhDjKJkKXYxTFB3Vl
+IS/mIzSZG3X3ePS9fKAumXOjOhBy6raO7SOjE0K9sNLtHfv0RH24JNdzw52pQ2ETPnQ3LcdyBIp
8w7N4u8EcRsn1/bfmjbmCPV2qURZImeLma3FpVo991MZFLPYkkzzWvDUWiU2oLZGCHMtUGpLmL91
ykpfeM473JPHMJL3pFT90bjvlnKvghSdkY29zRwwvJsKZEeDmUElG6KJdQ9Z6LjQXcbgj77zczIa
tkPklhI0V+g5YAtOZB+ZKGSYtRSzBnIonuYepVlNgH1qo92JMtiDgFIMbbFBtkgPt7GqGDapS36P
1QUk6hvbeW5Gx/pjoojeps1C/o/ot4UdgqJJYKh4L2P5GSNSGFV0GTAG4PDTZ7LsjrPKjxRy55Co
6xqeTMEePx/GfdGoXdN0e4dnO8LQPfbXXWu8D7G7JyCacTmip8xgM0quttE4a1xJFJr9xTN6zbvm
3k2M/GauvnIrouTJcc/NC9BJws/8HdGKzRL/5TYMj3BGOaw82urucM8Diz3TyJ4envg6bn79B0tn
tSM5mkThJ7JkhltDOhkLsurGKugyM/vp9/NoL0a7GvV0Zto/RJw4UEMoi3WkgtYV9j6CGTJ4EXDo
U+mK5JvEI24y+1wIt5LQY7RqeuvBqRayRyY6D6eDPWhZTheXrqpjyMsvlEBwU5zFOI9ciL92BeWv
bQy3x+9T700y3Bdwe4yNN8RrR7bcKYB67Y82/ST4GWsT0lyq9oVKQ7RCG+m53cZXHaFOUhN4i5Qw
YQXifoZWa00C4a4z0Rvgki0PpwyVZClNdlUtTlTkn5N8yy36jQAbH28Ekpd0HHVHlMpt+Wpg70Bh
m27FEj955Pi4KS+dHaAWHDR8ygXi8WZmYAxUcJMk/g5Td4LKYIDOWxV3aBH5WMLcpoYXh2WhGxjW
mz4ln2mi3JKMbG9cd2CsoPzT+8XP8rx085qETeYHTotzMC8ReXNjiyo1oPhT8xGNGJ1VhmG9/Nsp
IhvhWWBnuyZ6aHIPZ0rijMYYH7WH0BD4zMiS9C6CMWp3XhrbCAd3orYhvDXBXjbqS1/XMAqa5Mgb
ZM1pOlOGXXmI1CTYKjLmy2vFDXOCx5yS8EDTIFidsDI9WR+IdkliAlovIxFmG3TrNXKRUQ+hsel8
NDrNE6L3prcesrrcDLhSNjRoB2zb7mvzFCNHj4jjYKJZ6znupFq2g7TxukDFttV54Zm18iOiUYQn
SDK0Nt8B9r+tABA4SM2GRjTgZ5o5gBjaygp/9WiZ4IvCO2KIUN3Ecf4cEV/ZlZph/pnf4XvAB4vq
N32m4OqpjmFG50NIIpglopZskX8I4UUPzcEz0v6SicwjkUXNvfyVaM3JmJZnUjoh9wn8PCXy+lp+
NuhYnjiKrCcCQa8zxHRphgwmyCSY1eJTFnKmtbCKBX4ieSwTE3rWtInAuIz79ZMvOWKlopJHB4JC
7Kgoh1ZvV68u8bgo8j+aPRYb25CUYNnPAuUnaGrdL4vwt2l1X1+XGUQIPCssri+Ewq7V4X4YNsFr
GFto2PTqu8vbbjdF+V9UI5LHyguRTy3RmYleAma8UwVNx7gy4zDRy6Pc5VRoc/E2tYKyt6rJTaVq
G+EWfptTi9kwjvdOwuASRJzvSJJJY0+zJm8RD7MVOeHl4Tr1LVKDioDlJkgxm08LYvMMBHiFtpmY
l7DDnTwzpzU9jgiWGJPOVE/vekiSSkd0NYavtzROb3iWDi7pwZuiMMxNUMg0HBm0EqYllIhnPMJM
p8g6ZBA16Qq6epFGULdcywVybsfOgeeM+iqaZhdlIV2xhl1MXe+nssBvs3W75GnWlVMgWEMTjRdW
yOC8YW/h92nlIC4Mcc2A8XqEVm0nw0GaIHPH7AbpK+rOfXwwRwb9BLRItlU9Jnry0WLyHMVOpV7S
8FFW98nYN3qB1onWNf7X1l/T/BtON7QxTX+dp306P4diV7+W0y0wj5K1aXOOQv3RYiQ7hZ/N8icb
aMI74i1zA3FK6FIJ2pZwCOlWKr1xEMi7JddlPH4kCJOai9B9ZfNlaDOb0Z9dli9JP9MFb+Ha8xOj
9K7ln6XORdhvTeFMCPVzIB6333XQ9bOnEL8AT9DzF6ypzhGgO9fBfebMxnWLT4ZWLBo08oRgQs+k
Cw3ZTwUO3+l7Hjx6GNdkYZMF136F1jMxT0RgmfFbGvwFwk+IRcEov49gNwbC3Inbh61i1+GuGf2a
yM55k0FrbadvWF92wfMu63dt2gvjrUq8Ch246lndXjMZzD3V4j0z7qcpPMCojNXD6pEZ9Kv1AnR6
HB/Gt7VMieDBY/oDOXYbGVuDuaBmpkjJz/PiaeEhx3JZHO8Zkp8wecayaA8KAXdQg7txI5Juop5a
gTOUO32bwPhKXuL0DRceux9VeyNiZSYQjTIoX3mYrb5GjjX+kazQTJg1W7tJv0s1uc4kJFnBV63s
e2XD9T7V/qDtW42UiBCtRgWXufJDAr4ahq+aZQv9dVXWgL9APdz382fYfzUYnJYS3GXpZlrntH6b
FfaxycDFPITxCTDb7I9t9xvLl44gs4TRao5Er3FQlTYcMcVhQFCkTnQSlblZxq9Ow5DC+oZabcvo
/ka980BxktcJUGndzB+RdG9Nicwe/B/I54rnm4YbKJURuIgzZ29a+pGFxyD7DuJrTo1U4p1Q1d8G
ybuFHyhHtLKL/EQgaw/6mZCCAhYK4xrmzlX7LeaoZj01PeNMIAW3ICWqjq+8qMzrCGR2OB2BixTh
Grbarkp1W1ecSd4L2kEsUJFzcGGogBL7gHVTgJMsUhKM0YgTxocbG1e/p3dYjKeefiaUvapfhv8I
9bJF4U/AFyLXr71yqIoN5n+W+iupvwlzePpZ2KN+wkhgQXW9IS89GPfG8JunZ7nqd2Fv3vCSwCb8
kfa4pcCW1SLI8u+jcK/GP90M9sEIL76/tOGD1rwm77OZ8FM1biaFSqAKOxX1kV5/ksohdxfm9wps
XAGyGebMTqV9ieQvk60bCuQfT6ZTWb6ZMMIYYAKAUsY6B+MVoqWj9fiDlZKvDq/8mTy8SNNV6/fw
z7nZLXT5ffnWxzuu7GAEiuQm02LIVfxGq0ZTS2E1iOcxfLHyV3hofIZonQ0DPc+nUWnw/6CxAiGY
xY9cP6TEj/NbSck+mVejvLcKpBnV7im3oclYdbot0mFbV+8YZLLJwpIGnknwixy8tcJfNP2zuoMg
EwqMogkEwO3maxC9C8q9WBMQaAN7V8/+Wus6U2fGV224NdVxso5YWFjCmzhTq/+rjZukXrt+N8/b
SXGsHmEdGrNbhg1sFLxm9alo9wK4NW6xr+l8SUksaL0x9ySSqoJto6CmCCnn9X21PMP0tsjnID+P
yR4EdSwOMv1flWOsm3OEHcXxQw+55rZoPcf8a5Crw0z0KEx7uXDJE52yDU+ZAzCG78xHm3A0JwgG
iklSAK7mwclq+G93sEb64iCQpKbeG1lA/eTpHQL9+Kuvr7l+gAlCi3Mrcx/NeXeyoiOmMVZ1Qt2X
1mciUvmBYn+HrmZKPr9In5EpHIfxKsQfHcaryU9SN5QwN1W5ztXtXQMbCjmHpQ2pTYX8VYUf/XDj
oCH4LDPPQ/LM48My32v1va2OQrkbO/wdnXHZJdGrPh5LLrEBaCr/Z4T32XpwxuT5PpdPWMh3wU2t
vkoNNRc+juvxGloUeehTgJ0Oy/IgE+5R8LTb+hcLjfVAttyopCUU383+G/6aHVb/9GWXsalj6Jbz
IyscKtJAO+dIwHRUqS7YRooJRgl30gejcJaOOcVuTvBs+S6kLwAvvr3VPEIPIZ+aohQmfTzd8KR0
5r39JZ9MG0GGl+sJ7IR/Y/jehxeorLm0Q1UGmt/TePnAlkbl0vjxGHNMlwagjgL3ooEflWDGV25U
TgdfDFE1Y9yPkelRUu4Wwn1F+IzhpFI0CwnIN+HG6R5Nql7/1NPr0r5ksV+k5CrQ9aQruGSPmobR
EsfNqGyr+RdisVj8qOFLnL93UW9jpGZ31uQG9Zk9AgxfhlvIoDOyrOmCtxo+Nini5BOXsjJuWD8u
MO8Y4rIQHnjq+O0rDXS3V4kev7C++u4OrQneYBphBnvn/uLJdCp8iQdvZcF/TZa2arQ3B6heh1Uv
FP+MEjUPuJ01f3fVhJM/bmXj21y/mtNtJW5TjfOTeAULwVbDI8O5gZBeLsU83KvzPkAgPH7nXDms
3/LJ3ZfAcVwwmQnoxraz8K4p/6QQ2dt+ylEOewY6OWljdH8aHavUnbv0ZVIQsRfP5dC0j956Uw2v
RK9SjYjUZpjdFzZdmG/JNg9Ihp+/BnObyUeNea656ZdvRuST8JOZF8M6qfqBDxUa3xIRpx61+QdJ
JE8Wj5CgQLN7IUrR5hBNBP7SB6JVEDUqdkw2Wa8KsF9DtMVHMMOKlvawjzlOM+t7SV8T7Zism9vw
C92HnYOIB7yDfzFspsKmphpjqAxcr2nxoN5QxO9x2mcwZ1kQom8SZ5VGImFinVvHr5VHGoO6IDea
yRZ9lcmuzcijIvUoDIH9TTSAbPXUwUPeZjVQWEO4nodTo6JOeQi5ToJaj/m17kmzSi4O0yXSterq
aKH/RCrNn+N9kc/kGMO1RUKRCI487FKUEZMnml96IzDOehjBkdacYPiFwnkkLfwzxY7P4GuR6dvn
P4PwOiKlk6pbHqGj21gookbMobT8Pk5eIx1VUB7JH8VTTbCfLrzP49fAa8EgN6m23H7JcO2JxZ0n
cWPUexyWYdOP42s+uXr7I2bbrtthO6WHDkMQ4DQ4kCPGlSLXTvxPM5C1IJTWfYaDrGIleMnKbTk6
9LcZaZ0NdQgXolBspvZviTbhBDGXKGIaw4hzrfS0yCMlV2mfJPBxFKfEOTNLbDD6N1y2rDy6qgT3
Bn0hIZa7njS+nvoNEK2HlE8/i7TTD5ZdsJxM88xs0Wi3DUtcvLc5iq0BjyvR7X3y89CrmT5/V1Gf
rI7Rov6sUQDLpwgbK/1iZMj0dggN09TLaxq5+lUoTv10mtKPxiC5TN2KAypED9jejpPrmhKC84Pb
zAdxb/oJhhEZB/2j0r7z+F0nu6G8kh47YLQreoq5L6cdX0Qv/dk4GNp9oVKQgbQhk22Mcg9PxjWH
l17YttqZ8QPxupW9AFYlyceYEkL1KOUNH0lnBv/9MAhoeF2l91X2AcbS4V0xvlrcS3KoQxucPT05
3xUdQQo7qOxwWOyMiDGFjn5cLtP0nmcPuf/SFBwUPjumginWCj2eWkRSR9dGP7btMcPG/09ZHon+
JpZMq0Tgm+SvFh3iTgL1Ra+vU3zPstegOpvdsST0VLNrCPNIJ/BWOZrdPV4ug/ovifHtB24hMNnT
pYcq/SbJI+5P5g6qReJD6iMCxbHsmvbCnaNTdwx0xLIflQDj/xiIpwwLhcVvxusy/kFlZd7ESZ0Q
NCA6IF9T7k3UXZCn4i8P4SZWkX72JlUO0sYu3lTTG62bjAEMktYajDEGmRb4a0M7Qxr6NvE/o/K+
aLFD0+So4hPpO3/CBexhPLjTE6i+59g6l7RnsbQPGcda711yJN8mhqupXUwSTBmOoFF8WtVutJ5T
ToICFc82y265KrGVfwxOyFh468qnQrSTYX3Wis86x7+wKS518gyFY7fQp6R/inWCQjrNm6Hfg1UE
tTOh0tMv4YrOhxB9EWJHKIw1fhd6BYV+aptNm2z05f4YgAsvn73BM+L0LKxXRbya0gm3JKHarfVX
q/jwi2lVwPWXC6ZX/J2DO3Q1TrwOOSBYB8X6Ru827XSidNceM7MQCSu5Ac8fGimI+1btNSqIa//e
C2+xRJw4HKgSi6I5+AePF1DvhQeejy9yyDY8EISCV4Kt1tDl6IyrfxNWZHrKISZdZRla5alUX8bS
D3F9VmGOHtJ9ML1oq0OhiG/OrcVVmUleqJ/FnPhegj/ifdY9zPAvZ8BTJIhsx48Z8DgZr6l27lHY
562G2yUGbBl+UAn4UQlznRDe7JIWe8bt4QFoF6sDTHs+uihwPrX4daY1lv3QcurSE7pDbR6xI7NX
5yWFuwMtLcc7wAXS4OXJ+Q+C7X+XDtOo2WudMl2XCVe2g4ogUn8DHR+RLHFGeb/UJ4HjKLxG5YmX
pYbbZYZj+CIUDFoHrpl/vZA5rDvAgkvk0l4PXuwRkIwTilNm1MQZiYjb2fkmZMceNgz9k/fK2CrB
Xl8r2haZE3nrJQuRsSf/BDU8rjfqkbK8V9pJjA+d8FwTlRm6n1bgep+IdwO1Mlg0SoRfGlW41rd8
pASP/kQugakkA3UsjtYAbqsTj3bkFsVNc8ERpj0X4quFnYJnOTkjVTG9QuMFjkEpuJE2oifWPyEY
E4MNBzavnQ5fQ09yVAYYD8TZTe9FcNKmh1Z9aIiye9Ajuq/kmvcfISnrufDbxpDREIkb85FB3rp0
SLgdjUNmgPDJ17UDQkQXIQmKrefqNVTiYJR2G9ymrHqvJB9idjVHTx6/teA7NkVAYALu6Olh0vuD
zuwjuRvFp1yfB/cbP61GI+LJmZ51gBbfN/TjPB2l8lUGWGlxXtmZr6JwxOcOD1BKaCrRSt0t5ssi
eWX51Wi+WKLwPQv6Bd8cu5UwkdvGIUoDkGvEjHyAFlh71hWOMWO07fS9PNyq7i9p/xQDjb8FHJGj
PmRW3dBuFIclei9REo6/M6+i5QYWsZYJvbT5auVdxWRh4lFsJenNXD4WADCqCFfSQIzzD8HYYfkU
Zu8V66CUMbyQXRiq2n8FNONBoDCr2GvCc8XFVJWkFNJlMdaH0Y3icX5hd+Bt2aWwsRV2PVtknUT9
ZuDRVrCXqpdu2bB5CISWjWuml04cPWbjXbB2pf2Nc1SOYZvxosVv6KxTnSjOE+dbprxFLfqVz6qh
2z9oxEDX9Dxb0/xAh+NEvdtwfkoBoAYwnfwwBZpv8SYihba2i/w9ZwQYceapoDdkJXCOUkQGF/zf
UOxtObIK7tE4b+2iGzmKrkx2Ze6ANbjSreRXQ/3U5mzLIxWnPYF6hEiOg4v1KZsqRuFbmFtkInr2
Drg2ay/ScmwqUrAOWqx7HcOLoV5rLiwBQSTZr9IP2Mm0abHehBHVe2O5D8mCzxP2+0ZniE9ZyUmv
vSjNaQzA+yu+rexyQCjCpv4Tk32DzT9j+do3su9B+Dfj46VO9xBdnsFMQCESTx5eEzwU1PlT41Kp
zkroN9WW8hUoKKmxEGz8pgWCZlAHRZnOoZYvgewb2r9W+RDzR9GcsuS1nDG94X509fGnSb+7IPPi
6EL/qLMVGkeTXZz0I1skn5HUGMge23a+FcFtzLdt9CRVIdQ3UfJloQevIl8aNxdzOgUZfPiXGM1u
DBv4ue57i6EjRxXxRpv2T9ddspMt3SPgtccUqSiOU0NmppOEfiYjOGCgw+RaTnK/6ffS4IPLiWCQ
AQoN/J03C37s/S4ob6b+WoqH0MccQLjXjNrbTyUxyHdSNxLHkmDzu1iD1r40DnV00kJxmxuDHSof
RfYqeikQsnpQ55eVKvWfa9R6iOMFSRJIY+7F8QTgxIjoUHCOpMU7C7tFi1PR53XWdsheo+VhpZ8Y
ven1oVUuf2+i+ZFwtSgrJtpd1cmbmi3ZajaZ3pA/FCG1O/WtnpWNkAUOeXN4nXxmxrdmpEi9brp1
7WpAxuExBl5CJ7tjdbbWcZreotXANEfkN93U8F8PCWzEQU6BhtzzIWxU9E5MuS8GjzO2r5FGUT1z
FHYPmTqlMe/T8lg2ZMzWP2jWHCPd4PmyGS13tKmQUA8ZEUIdAzp/yxXOWEWWTFtgEjYpv7jxhNIu
r3xFPdb6BlYi2paMKiyoSQXEtz8jkWOywXgZKsQevH165DaBwkKxlqJod1rb4L17k5vUN0P+xTrC
mXAKcXrwAFhEw0u2bm5GC0QIOQLyIDxyMZCRrtX8CEVv9L5rcYvDLYA8yH7fQIOj95c3CvkTyXZU
cKhzMHcsrj19v/gtjG9DfspWEEDPIMO9SNjjR6xTh1mxq0YmF47GLY3bYUT+1/QZT/ANK8YOybvl
YOMvX9afQ6YVonzy28EWzxJuvSCIrmgcWunUrhc6ljoyck0L38jWg8d9LPN9+zU0p6p/8qj0ARxf
3ctYI1jmPaue2MEyE8N5j91BBHe3UfBgxo8vn59qdIC0JdAG8fGDSFtt6yNms7+L8Oibi6l9aakX
z//CyATc+VU3mHr099z6zoUvo2n48/QaDm9s3uHG2B3UnT5gvccTtcCv6bY9LdiNnmQLAbD1APKl
/knTIx1fQ+Bby9xRY83yjcdQZ56FNpU2fdhqK5YvfQksiSKrna56KAxiUg/RuL8aduyUTUIHQv4H
MqXEKVuE2jtemRHfyRNr5ZMYPhkCjPEWtLVbDVlwNzmE9AZDc1CLTe50dk23ug12VIw07FyMIrcJ
xuNTEqw6ZkdRoVPNjyn8DgMG1TXzW+GsYhodd68R+ikrRv2f9U4LJF2j+YB8VqNXyVerZGy/AJnj
UHA6ynR9eK09zAGIAvHLrVruK3+E9uKP1k2ZX1TLsLUGQYJ0FwEvMgw9ieRRRh+bMNC9Sj5DiwUB
IfQFetcHZHQ8t3zue8Uxid4oXaz2GFAzMyVyJaEH3wbC0dSeVj87LWbdL2p1jeb39fQZ0le5PKj+
6Im5HxtPHJfsKTVxz0tZATWk2JdpAxpe3ypXBa3yMffA2NePNwE2uHs9EHC74A4xPnS0AQZRRpTl
RIYm1KhFEO1Ggz7dTgaHsXZzsWSvqHZpCsZ+L6cXVfjDCTQI3pT5qOh7vYcq+Td3J6n80eNPRZoB
DoBR3rPsD4UrISP/CoQMVyAHADhLO9FTUmOEExjVR1x8Y6kMi+4fNFA7cmLowD7jDL556eH4ntws
EBZiZbyqJ6svUrEz/wM5otYX1MsowrmzMa5Y9ovLxD0+9R5mttVVZD4n+Z2IecIWgyynB9cpsI8k
4xu7P1rlIvgJ23/i9FqLl1m5TbngYbsI0tvSWpZMtq6a/p3y/3LtAMDhjOOxYb7Z0vDCbnGBR4Hu
HAuDlW3+UQqneX5XM0L2CrvB/zqp/hoMnYZw0xfPprhr03NpLkG3MaEhKNKvDNlJqLdAwgUHe9Lt
WvWlbvmd5U2EJhgx9sEb9yAYhC7bmYupxuxEcEoBAo5qeeVGduEu2tPFpETeRX6Fb0svqs7CPGaw
KOmLU1xu++AwlSd8azmQ4U6E+CNVD5Nci03kh+iw3Xgz/lr/Jg/TByRQOJkoaLvb/kkYQQBbavTF
4jooPyIefQsBQXFxlUkIF7f9l8kVNgD9NzIuOA2mSK3stgBki/At9c/OuFPxNjQjkUcACU0oiMZd
ENxI2kjmm05XrwyUUpqv8AK76pjqvuKIzLXxS3PZINhj1e0zqF6wcC6vOoUKgQJSibnzuALGqdOM
Lc6M/2LtFMY7iPGsCIJy0VDA+bVz42rBYmalDg+O2okrS7IuJps22DKaAWm/JsW9R55oEiCtethZ
SHx89iD/z24ZxqkfjICg3uBHzjmGXbVRegpnVbyrBOz2ShvNuS12p0LZ6YQWuETHyxsBhaRJpinj
+YCzhLJhEhLW2mNyWxvhfALnzI92ZLiDp/gtQsj2gBatU37U5ntlmomwlvqe20gCDJ16XmRnmxw7
4buOImr94hLoybhiv8z8Iqwbq7V+znvXaBSno9cNuWoEeIXJ6rnUNPu6WDwZi5A2fMmlzzYl29uF
DIhDj/GdYYI83tPqWKm+Wn5WqKbU6dyrXhAfa+s0jnCC7itgIubWrstprRF2yvVrkz/zYgVwNk2z
GWiW8vfe+O2Nn2r4FmV3kE+wHB0ES61rcmO7PEVQHJf8NNwY/cQlRzjFSwXyhs4SYNnGP2r0lve3
+/uQ3FQUCakvubFHqYMQ1dPTfUa6To6ybqSU7sBgzUenEDNgbGl6cry1zybwXsFtR7CGrSixgyKQ
lvMnZcoLO4sDF3u6gZegIfzlKmhy/iXCaLAe1XTgRfsQWxkbQUfg/O2deH1DBnpSQgkuddV5M+MU
iTl3JT3WzPtmrzFrb7b4oYT5mXkHYPVAs8CHOhb1EsM6pNKMcATcAp7x3SCjYAT+aD3Rgf9th4CO
eAHEN4PiIhhGV0bAEFPtibFvdRuZqxAexHjMVfSz2RXvr2HxIwOFElvuHGwUhiBH+aOmRozgPhrw
6LPv1YmH4z1xuQ58yfoAKWBw/hJkP+IUHyfU/HNxF7oryJcTh7gmzYy+KW65Js3bNGP2j6Sjt2dH
kn717i3xOX27MzHfFAaczyre8emmysBxte86RA/sUG0F37VwWLqLZL0VOT2TzKFBjjtuiG31qAMV
XGX1hnEi0AdxUzV+BjEkGSlI8KtAF1p1iOSUZ2b8M1rQQPHa0YWjAs5HF8Q4/wZwtpNP3D8gX9gG
W6MpXGncIpVrIWxbi+aXEOsb0oByztWIL9Xwjw6OPs/8NFXlsndw7S2DPzVUYN9vR+vUz+tUjIMl
7/EthmVs+pg+4ACKYnLxVb2GjaM4ow+0tuI80b//XzDyG5ygZKf72fj470Jl2FiQBvNTsc7K6Uep
sLWX9mZxqKxdyCLu/yL1M7QZdVxo0df8HJ8vXZ9y+2JBk2rCL8l4hQoJZw1PkJAXXG5D8k8T3LyQ
NjkNfbwsfGrJ3rAcfg8d2PDAmcqNMy6A+I6bQLpcyFhg8PzMs3/g2KRR9zvm5Iz1sXNWL8pwk64i
dQToF/xEjHk3oeLnqysqTzUs/+hiJwYN64Uygmk7JCNBaWA3IOjOE8smMcIQde7XHUZTEFyxa4bX
jDot/Gdik+fgZQfGOR8m+m5WU8nCpegajNzN7c/5v1kdzJqUWS12dbsFpEzIOk/AZDdDC9R9G4zB
Iyf0LHO/UjQziFmTwcxtM7khSCven8Ob1FWXOLUwmMCOqvwaq3fYLbYS4VIGy5VrUHN7b6YTE5kO
bSOuGb0CNUVlAzndFQzaX9BIwkzj8NnLt3j+rMtfGflKP33q4kuDTAlE33D15kzVFhT3mDnpAClg
Bd90fBsLOjux+AoFQmhgHsdHHXVw/jdIHzOM4zwMHIhmgNZ/LUsgd2Knrz9DWhjgLFl84uvoacsB
Biv0RIUnDIEf0A6zHEfEenoEk8mGd+13rt9ljJ/bfDdi930eqzddgabW4mJb/SJRaiyfcHl1OI2w
T3jXdb9h5BFKrpp/VOY59lXXMF6mrbkL1IdQPOV4v3Q6lN4WszxGeBoUqfvEuUwrVKKBAYZ3YvZ9
f0MeuiLCcgxdlTtHC9/kAbfZ6GfIvwwGEEQRuUKW21n5wpPiRF4RN/x7DXKfT7L2gr2jUl2y+bH+
1ZbwaYIwFNCBJjNlEUKSje5WlbgzTZ2E3yziVf1Ol6AiZl59Xw+wI3XpqTJeZ0Sahn9T/PHNpJYI
sw3UPJqNnIwjTdx1UEA0EKKs31stcX0uFOFGCTyFIwqGQdl9NgEAHaOjMnrEo7fIW2xmrRXvmBkH
T+mmAMHCQgUl1qtRvNEL2HniYSk5bVOirHxI7cylKInxcHVqJClQmqGt+uK+2I2M4639+lMig4QE
TA6irx5W42fLhBrTLidTfnsYYkb0udCJz8NCEfm+PBketum7xPvFihuCdhbR4BwEAWfNcoNAYIFG
HmclmeWt07TnYfqeaacJ66E/UvimHpdhdCJgABook6iCmSWjhRmvyAE35QP/1TD9DFBO1kYoqwSQ
XPBl/bpe3dpw/oQepzIhT8fvtHkLy2srXmi+1fQ3wh9YTN6i5U6vL0UfU0M8IDcm8AWuXswkiWKx
kQHZXdAyhcM8Cq79lqANpnV7ejhm2UK0SbnEW44E7tZ6wJN1/NGawV2/CwAr/DUJ2LK/rHU9hiwo
dNaZUB+eSsi8hG7iWnIPZYK+YlviZB5embA1yxGxHwxYYfsNXKlREbATR5WUmJGwlzU6gclLJMI5
80wScUwIr77QnqWKE/2mmvhhEJRYdF+mO2AZZPMdfXaiBPgcaa/M4kXSQSsKzfxMzk89i5g1fgTT
viCMSDl18yWgVmyfongVhQu583A39ka2710YzNZlcEhDqW5yvw0WxSnrXQfEwzTXThq/5Vcy/1ix
Jg/HFKakOWoj1E24Phvyn5w/Gjy1PmrhDjMKQ0Ymvfe0yzkuXxSCZqAvM3IA7iCMtK7PBPSojJ1K
nKSh3Mv4hSsidchCLNFjPR/V3F97uwgDIBfJTnyokquhutnsGyUmejWVfHMQ6l2d+3K6RbNCIVRj
rIONXwHbgn0nTcA/74aOGdvDgLKaprITxG+K+dHHim0ASV5D08tcxoihw4BoraHgnU3pZwpLxZ02
dbzL1o31lOIzfgRevbg9yjIn3gzKxjKPofQtRL+d/IgN2hvM3T4FhHLYCIMomNCIAjBf2Awh0F79
EUHg4YgIMSj/xNysB8JwNWtT+n3FPGvTFhcCzjBpAeNeZxjIJdZVBhcLzMPLKnbJrgQpqQ5CdmwG
38g3KRPktPmlC2TFJxbLPf5BJRZFm966SBokONJoKE3Ku6n5xCAQOQb8IVJmu0hnLRVHm+1sRZtR
fR8ZMOEIlrwk07Gb7qW+zfUjyBFzJgyzWFGLtUOMQ3jIstHlW8K/X7BD1fvYidNtqtKxJ8eu3faL
M21mj+8C3771eNs8T3M3WTvhuwLKnvbd8EYVD+PGxt5rLYRTJPMqZ4c1Z2DAFPCz7OhmjoMzOA/n
A/NYYcNUGlkJr2BCkmauq76gARooXboECagT4lujHSwOEA3V1Be6MoS4exTUTigAa5gj/svwEzeT
BLq9/OH+yew/tu4N26shBtaiBEvIr4jPfMVkM2yT6V97I7uGIp3A9/CE4VxirXyOdPIwb5+NGQiR
zVzvF6YrdGOMmOBZPRayCcFEDSB9KT9RMSA19OPCYDVAYmXANdJeesxikqMkfAb196x/zJVOq9N7
RiDbXQvYBonmLaXiq6L/POyhJ9BFLqBDiDBtUTrMLN9Zm7ZqrdrD8GuISJuOHK5Ib9i4w1bfDZpf
U5/Yuj/jFP+wZjqA4qzHu5npq/SRUZ8xtlboPEjFhRX+mQmXSFa4BjdRfkQ0psivKc3QcleGX/wv
fQ0zzhUpzg4TQMQIB1OJobbXdPctEDPvH5JdlH42CqibdZrJ6wpJ44jRa03DO5ZSxCrCYJpWtZld
xj84hYGz4mThWp6eHFqKCEZ0a19RLdQ/FCQZ3j4D82z8y9t9Xl6t5rkWXNUvR1wXf/yPpPPabRzJ
wvATEWAOt6JyjpbtG0JOzDnz6eerHmAvdmcH3bZEVp3zx8hiybbZ/TJeeQHDD3NOYWiNoSdeqGAd
gSn3I4RlJUYIXj3WO9REcv1Ziy/FWn2F8Yp7CEXXwjA2SHgafG7DtvbIm2WYrbxzJEFazMgqx8Lz
pXu/CCRwUVrQmEeU4OICF5C1+2XBkshlNPuHoNX7yvyqCFot1Q8thhzfQHf13ZXHoE1W42fW3ur0
KCNN7XO6iQmbR8Nfc3BCTJH3Ad7jevMg2KsubTzRVRBHFH6RlQTKfM7pEyHkhL0L9dWXStpl4qqm
UOJQD1q25aqOuRwZzcJiifxFRgjheBq6JZBucczVlGRDq4FyCv/znJdZMdaO/RPK2yC7eM3nCNsu
Ul3Fe0LnNiNjVZITlnzTGQP5i9z4RibvcuR7XIJWjDP0AxrFSMXCCM+Zi112mhPETGmQmsKsieN0
AgFqaiEMYWMfm88QxoOkmWkrCO/ceyt4IKQR9VQBr8rvzmuDim4xgPrAIQTtlkjQMuermlNgolvn
AXWPwc/U31v0I84bL2xNKra3LrVrWNxBqbABWRIHWIIV9ZwNd5WjL2getv56jUDVgavrb9ixXV/7
a5c9qCyNn9rRn32XLKk1NbFjX7swSLkxry9JILTIsgL6p0OOPvz2s0FKYg58oIjPHX6dhGT8wvuG
xp+6c5UeqL5L6r8s+2k9Aq0K5Pbtl+2QQ7rSmd+UWnebV8YZvNF4K54hknvMob8KJFRBMqxlg67w
OvB4Se+cOSXp6u2aTg3qkcrmN+q3fX5kqdT2zArcrT8aFVUEVYvbj/bd0yDfBPsfruXSh2UANewv
EJiyU7rkRtH3kC76CpGhsY05SXT+/wUPFe+QEGsAMhG7tG7Nd8N/pRCDZHrzOwIo4P6FQiGe57Mk
EFXEZSbaQuq2nHm6eaQoD4z7JLQNxH5web05CunxC1bxDiKPW2XqMCXx9/NGLNMVZUfqMmSZACsN
qSsIhaECkFEDz1kznAL6KNXOcJA5eJ+28jdl7GMrNByzyT+gQgNxSd3vRl8N62bd0/U27WO81n1y
7AIxgGQhqsj3utzE0irmSDLnGMVZ+8ubSERNL4J1kTIAThvJFrzPE1VAWRxLPIJl9wJwoySmDp8A
an3EvqkvEVPxNtsF3Fe/Eod8RBqzkN1rhPtpAOXZJhvnUnbOpk1DbjbfofqbNB7/aIQmMWdNdg7l
HYHcM/NDNIR2zY6pjQLWXJkHFS2HdE9WSPj9xGZVvfChDdG+XHCbjmuB2njtG620SNYFYbJErBDQ
jxxgZ4JM8LELonDiFvKtvZNDqHE6P2Mkuv3NHOH25qwBdcfy5KFbhLATTr8jl/KEjEuq7qQDj6xi
HnvZvBvXFVIa9aIpK7NFNsX0wdQlZj/U5f1C8vfQoeLUR+9apRQPgAF112LaWfG+llnuGA7HY1cc
0K/MgZVl2F3gJin5ImEC19ZT1DvYSxxZplEgAbyhHQb4V7EJJe27+acStJVsGnslwzdOZCvOufcU
XOPZOkICbuFxpkXP1QjZXExuXxzIs64pjOYR4+rD3GRYf8IlIVGrzM/PtlHDg2ch+pwAys4+J+pX
YF94JAd1Q2bDyoYa08n4oKMBFONpLYjs6Mm6xNcLORpfxHnKxdUhVuj/gmKjckyx6HVziSdJnh0U
yOEabqbQfiTnZVdv1Omx+1H93GXrRgldo3mJcCDg44CN18h/2yVBHx7n/eACfaDS94ARsQV0ns3x
bmNV+8Z/uYJdZD0ZF9xr7V7o4tp0pSFv6MLqUFNdhixCmVH+Q8b+p4Ds2+hu8rd6HerxK0e/qG1r
Fjn4dA/2iVFBMBDyNaD5I1W7ZUzVFK1N/AST5YLAZUfZQbEJvmZkG8M4UeyDNwhpjy3UdT9wjJzB
lrEx+RMzIEN5KFAKcMlaDwcxV7AicahKdlH46zsXVRlnL9IpiCZ21ua08+qD981+0X778o4Mu3xF
Xr0BmDdx1mGnJ4sQGJUyTDpVCxpNNhVDHhNjH8tzEbWAaQ+Q+x/sB5bCrtW0W1a4GYEEYlmtUZI6
xb3Of8e3Sj3n5bKHvORZUBYmSd/TwUDrX79XqDbVN8tlx0uuoBiVh+7olR7G/JXNg6WhQejHc6yZ
Q3wxEJB73w7BhD1kKJwYLg9O7V9b2jAqq3xNUYJQRbLZjiFEJdZ65rN4FyFvZ2BmLrD/jVWGfEas
dqp4wiSSmJD3djwVD1urznZzGM/xClWnvqlX+QoYhWsfq8uBmcFTsMYHLgRPV3Z8b2/kIBAm8cnv
JpNGSG6+vTTAC3MiLFi2g1fQfjXK5z902nk0iNZIF5l5aOYwi/Bwl+E5WDqu2jt7ci04vy4m73Sm
HEUt45xRYyhOJYJXZiaGBCM5DR6wZIXSMblzF8VAQyk1sAEIMOE5s0pLBOAtYXMTkq4e1YliHNLP
0GGVx3cBgIF0hiCKOXrSZmmuCAfEwMH+vWYZWNr1jriveTjhJvhxClotPsZoy65MQWGvrEvpKAAl
/ptTkSbHyNnsoZTzFuhPp/uDqenAdINZeU/abpN95NkuX8uIHFbBrxpC/XLmvGxt3XkobqLvsD1K
2QOMozSW42sM3w3G1PIjHx49G7BgqoWuM+xfSDU4bjTEaYD55VPRPZdYX5G+15WuPredn3+7P4h8
TMLXgsgUEwqLhw+FOkMV2He9mJYdHAo2coiKx8jLL11i+SIVhzFeM+CZCNSIjf2QjE81HaDWx1lg
eyTh/kTGp5TmN6cn8hqKcCktukpwzL30JybDNPyRm1P9y7ALpUbfJ9/aowOIkvobee6zybiiGdYJ
UjG3XnjU1JPc7cL0g3gT1DTDSg+Oqkm/AqSKx+4WnmEPuAeShoCPU699CPKkzjgjGLtNa06qBoNR
usGk7NrxgRrHP1TSzYe/NNDqI8vQD8S+zkqoHZ/Xr0I0RN0TPC/wLiueENhN9quW72wzFhm08qoH
cUITWMzJyfBxDGnd2xj8qIrQhOOveZb60ck2YvgZsosQgSE36rrtGFxM1MmN9HLGXVLKsyZ9hAYR
RpjTHt30JjHe6/U418FqSmtfd89a2prR1UmOyWQAjfLm9VfgRRwCUMJrXVqKI4CR0YG1qcrV8JXH
WLi29QAkQYHLn9Sfh/qpoe7TT2V89iduvnXRLaOcsWSfjAu4odRBTtCNboYgroVCWmgUTAFg1Puw
R27jLf3mNMlMuHvLvrbmLQz+wuith0pokXcBX/KIVAYsGCuuzr8Ht0zGOCbLBa8Qv7hf/nTNAsae
A+NVI1BsU07n8jxJxPtRRHIxtbMk0/SluRbieKG4TeqbyXQeBEfByYllyIkfNYrGWLv4Ckn0a2tc
lgsuEljyWwyxwkbdFLgOzHOi3ZqRISL+CrufuEVdfoYFQOvE2jZgfjMqBXb4z5TWXb1TED2D85au
Gm+c/EOs6XJ99azbz/tgGnNvAVxhfFYhcHP7i5ZtRGdxwcY4qPuU6z2SXvHwyo+w/CIrkdmrML8F
hWSB4UzQXlaGPKAKUaeNM2FbbAk7CJ2dJqQWlA5Bv62tio7J96p4tpgs80fHV6Mpj3MR0LtGlRoY
u8qs3f61hiWec4V0qWBlsXeK7WlVM8s0eyCmaknhBmJtNK0cTr7P020vHP+X4Ikl9HaFLhplMoZC
zC3NH+mrM50BpHEe7E7EsEvKF64ZqwXSVhBaCKN88Sl6bYk/npVYbEf1KIUXp4S55ywQYDMV9/W2
qc9FfKjJ8c+3wZLplAtgWIFtmPFixD5XcLUIjIR6T7wOgiBHtymQFY0vRInx86NMIkzSAywQMg2X
z6u+yeThTtVLNhdtPYeN1s9lhrL8kUTMNgku9xQQfOsP9zHnyMOoI6iftmSgAxtU52LEgCpEkUwd
npjZ9HwtBWvwI6P6tKuBUeJHYbm1vjoT5tf61hpI6plWbMDwIqgon4JEA0fYFBy5vRww5gAlDchb
qKGKWZfm12h9aYAFaly4qnTqeGeM4g3YlcsROW3pMvuWD7Fcd3AjQ/bp9xrcHC3t/Aumydcoysr1
PcxuPeuGc6MzqM9El5q+1MuNEtEQhUEiDDEr1H9sCEhRZkqZzi0yQCd+EINNuKbmonraekd6y276
4vcXsIPDhcKuLYc9zwFHaMVaMTNOqnMmwqRtf3L50VXvmbQtmnVAcgUwJvI++FGTZIal05ozjfl7
yA6mf4c+cBVonpajoSp4qSBx5ArsHXFGhUtRkt9G72xmv37FuBPvDWnbllhXkNTgLSSemGXEFfCF
f/O5J0gY9+tuNXJZRHMCWIYL6eRiByZRmOgUfkOIYY/fOWl/BmCjWJl3/afEdAnjrGgbBNu+tgwS
115hCgdZ907/FBbTOWQsJWjGBp9GjCRrHzX4jneHSiWlGnW1Ce1k5YFrc0RHWbMgqN2tiAjrEadb
NsAJ+WaTbWyTCbV3hf5EVTiW37umXbJTzsnEqfiNayLg/o0BDtU4VOZBHPvmLZKJfOdrj3tYzAyl
+cnTrsF48tNPw3GjaRtLEsMyh5MLWY2M1A0WFUl4M8wR6pZquVGQHHNT7me/3xX56X1NColMsZgL
ttjSIIZjIb404xVkLAdRDaxLq93C2W/H9I+LGtkQuNGyXAebgWjx4lF6u9g5otTkoycPB+NvPHQC
aBBS7smjwSB5t4J7qH836n1Ctqe7gAVhszaTpfqdsNnNEbKk2F3mJgEgFKxDRhcoQ/urpe21bkWu
LjpxatqI8aq0PWp/NPLYdxoLuozrVgtXCUtTCPBaI6nFcgJhlPnNSlUmTINoXjnGt2XxxlcRONza
nC/VQC0WstgROGd4K1EA8UVDPywgmhhgWAWB/HuAPqW9OtyifXXq5whOgnlsQfbNe2g8vFnsUpAD
a3/Vdb998QhZP2zTLdJ7ZCEPNy6Ik/H+ziM2Xl+cT0zVlTzTc3blBWs2aROAWCBtiAwZ3Ht4We1z
0N9jiKOu0RZ9ebfHp0mwoxySyPKbBnSzLJEezLX8Z2xKhHk8rVRsS4zYcgw8MHsStlKq+bIJqrV4
vmxW0bDIN7Y9bXjW5q16VKkeby8Q/gxaG/sDZYU40LyST/bWszap06kg5CMQ3ExQ4CYu3uPuJM5X
D+UfcY7ur4SeQk9envIbR5xJAcqP+sCnB8qLim9Pf4sBI0RBHCKoxh20Aiq4Q23fLRLLmnXKVSOm
1x+uVr7R7AvGhAqrg6+TtXjNBng/SBDrhgSXdDGO/mhLZBKRbO9jw9WFh3ueOCQ9CvzfWfz75DJt
zTtOiSKSIt52uzriA4R95uoD5oAvELigzq1bHtTVtLTGs7SUcXQtUutDTf5g583oSZyAj1xf1i82
XfH5XkpQUFHsRUcHA6DH9VGkymKsy2UwMiMgpyzkh+f9BGO27PAQIq7UpR/d+Qvzh08kAjc/n6sW
LQl+m43alo4pHifOzP4Ws6FiJp6UNzE1auFn4jKy1OcftGV5xQoSuvFwpSWMqARqx4cj4EWLQKT5
yacV6hzxRTQlTj1dJUSHdBia1lKAw2/Jw5DNQ+Gg5+oOI87rOMOxT3RThmo5wTQ97XLOwICTBa61
WhD9ImawLF73J04YTE1E/X9QHIDea/YKUK5xic4Lbm8SwAD77bnDCV/azryTUk6AxN0Mwtpd0eoF
Fu9/KKh244FUwBzjAxuNete9LW+59OJpCxjOneEnAXdxALwCgFy7qL+9CVi7Jl6Itz4gZ0nYRgjV
qthDkIx+0HSCBmA9FMcJJKBrrJnfP1FwSy6XEdSjMKxAGfdrQRw04VdjCYepnb7VvsgncoAysMbw
qteTkM1DHSKMww65Mr1s1VkXPSPdEH8aUdTfBL2hthGEpXkZ4vdBkCWctQK+rfDHJPuRbzEfXjzr
vLqAHeYOpsaE1au4wpNAXK5aCXfxyr58C0yv+eOy4iEKF3U0MtqrLtUqbox5cxzAOphQ1frdHI/T
yt/U6lNahKvJOAggo0xW3opbF35PiIQUMn1aFBkUsJHngbCFq8u2b6H4IbjrM6LgwEy9pVd9qhIs
i4bmksSdCuPWufXRudh/cUNAg/ZHo/kQv1nRmS9tTqCfx2WB8MOePSrv2Lke98BLN76A7ancxsW1
8+ZIlmmhIE1qrijTIuz5cfj+yD/E37cWh0aAtBQii2Gj0X75b3ju8ILBe2rW1g53gwFU2YOKqZ+j
dk4lwoypOunNetWrJdK4XR0gzzkDG87Zi13F5igNUCfOY2p9k41WoJzn4ejsjEo0jNnlQ3915rdw
VpvhM8Psxycjw+kn4qTg9XyjHxtpAiIhVjMwDlJc+UkdgN760qEnyvOdOAkqiySkRYLUxR6/1J5P
IsYWb31mFQHZNYol/YseAMc4R/pRSveF/Gfld03EGUF3+u9x+TNUPpkyPLvBrk7PNXs9yycJJeXW
iO9Zivt3NdLtt6oAqEOZdZTPMUWLHvMKA+Xwvj/K4lCWl9b4tvmDjxNdbCgIEkWAXhW7SINwgQl4
5ritxpDF7chfIVxTVKw5CZbgXbbxVn5ym4IrQT4RQuVm53WXRBPgKnmywUQ+AexhScADsh5/M22t
FkMQN0AdaKztKvRRPO/hx0o4gehIDzzJItRk18nCskoOynFly9Ja5H0ZKPJNjgt+BboY5kbvsFcw
25NyNcDxNwzzMsNV7n7bAiXnbgtJEBPvDyzYiNYWQVeZzFooRG48l1oX5HUQLe2H5eVkByLaS6ik
5h2ZnGyBrLai0H4MFXaRN1LhjOrdUz5abZtXZ4h6vbjimLGcjzix+Pul5RixeHTBTJNdB+6zWfps
l17WYT4bXRuCyeufuAkBjkHkPtlkSbMCYWRiPOEfLrE58zP7mJtDaGBVvRum9E/jbUxAckfattwc
ki5Wu5mz11pqxdhYWIPMcic2IW/CKrQt6B6BM6Y//mAibYPjqdV1Ee1jeWNIS5J+5bfJWJPXa9ps
v0hDeSb16dNCCpqssw1uDnVP8KBYjjAZj0SlIO5sgqXVNRsnvOo1orEGJn1N6QdPU+jjmoXrXvTi
Z5E58hnu7A4EFFU8JRyYe+ed/cG6J6wHOd+ymIfpd5sN0odUrOM0YGy+19KN+Kn+zfaOODT7kIjM
0e0d9N5ONHNMtP5qsdCSdo52d2GBBAHxewbjF5aHOX3qevlqJVql7sDhWX7u0HL4AOUGUkEFJhbI
gKrug2chLD/2yUu1mTiJ/6zBbLBrClWVxWBbjb/MpnyN7LsQu+aryFi4tINk8EvUXO1dCMRS4va7
enwfyWcQoZQBie2WrbVPur+ivKmoPcjH4tki65OOgDOXNyFNqNcJdmTUgoU15zmSD4lOifmEyodv
H28QcxrhJWvVK9yUb58ICt2mgTDHMfoa8AvOvvqM0lEAkfKn4k8au4c13sTXUZlvfXgo4GHilVOt
dBWb2TYb9zGgryb0p3CNpmxTUMIiRthv1HEh5s+K5CSJOwpjJHLALFxqT/ImxHFK+jycs0OOC9HZ
4MhvtGTY+bH1YDp9PPHkWpeY5YoNmaaF8hVqjBXOTpJfVffdaqCPtKPolIKISKcCwqCwkJCiiPSD
b5s8Ma5JpCm3RFzHFNiWV089lBlt0g0S7+HfA+9z1fbsFdmCkEC0dob5C9DqF1eADJ2bPllozpEU
WGRbIuvRmMnfo/1ik6TO4ZR6AH7f5vgeqS9DbuZG9dRgDgjIAZYc950TklQAEIR4VcCefvEnvtNQ
epI96Q7YPAgewkS94Xjmi2goLQP+xFGRsswbaz1cUhjmJe+29F44f6a+41TIpaeHrsIq5NmYPflk
JNGuzhKXdOc8OpoF33zDRhOTSbKKF9EyIogBSkZDO48yJ/QpAtpYxlfevHRmlyK4ThKAA3E4cwAu
cHEJUSKdscl0Vdg0tBFwM0L7GFGkt+c/MTBQhB6xY2KwtacaUXbKSKPNSZSyAnCYuWWvlXpDN2cN
LmNNx7zTWGJilPI/YYpyHEUH80NCRyeCs4TyFH9L8k8G6BhJHYKRyG1k/hHzmtrdhIyJA54OWK8/
aM3dMv5CGIeguUCyeD6xYEgJ7XPY7wPv4tcPrGgA3gt6MemElfh72ey8DzLvhCIFZBFigqsgzl9e
dwjMg9aeK4Cg9Ccm03Rc1xVjZWPPtVpU6PzacyJLvR8Emm7CuhmFBcocQn4iAQkgdzZO6CXFxtvV
KjYqzH0Z0swGwfNZJTqrlD61WptV1jvFp9NUbeh3RVI5LTIbfUhyJ8IbQ8AcyDwt8a+j5GOjQBOe
Gdc6UDEc1PukAqsm374gIifgZYgnykvr3yL8c4y7Wt1l7+H8jcuRTuktQyQFqNh0BfzneDtm9QoH
GcfG7NoRCfsFwFFuI8poWseAHziIGAzKuhcQayI+zPjp1LmpbXFJROzSM93cQ1RL3rtQr1vdmzZd
VeMp/HwTJ5bafGPNEgs7+3CUfkrBVzC+9SNWrR1dwB0vBw+lijq4tinp4KjOsN47t7DGmXQYhos1
Rm7a9+4Dti78q9GI1m9JeMmqkNyMl54S9jQrGLFvxIUjBsHUtybe2vtDzUg6KfGKJqTZeM+am1x9
Aiwwhy0nDTBs1SOxz+X3kMt5fBi7xr6UXNEaqj1RCr/WuZilU3NV5WdQ/9gxRaILNLr7vl+FnUAO
/YU5l6pb4Fz4U2SiLUp9hthkpiIAwNdo0LtVoDbCWeL10OYVV9NGUbc9ieVodEnFwq7BfeYq3NUv
MraDo9wfKdpjkec5aSoEEku7f6/xbHJRiXsZtACJ1lLO9klC7i7nGQGf/o9qDYDnGPN4NwbzQpCg
PzvrCGClnfYkKajyMHt90acqF8ei4N0BWJe+reZ9ch6gpw1ci80GNkzHCozFA/l/S9JLD5DYV9g6
psdYbqRx3an3FDNbVM0MCguo+iXh9crMNK8/0HkRuEmYV75yFkLlMSnXEVMlMLvaOK6idnMHsj8z
oIUPtrrD3KzH34X6ZbFMlEgf+Vszssew+atE2EQLIgjlaJ/WG5RMXbGLpCPh2LMKM62yzhO06pyW
BnUMiAHF966FjqvpSyPceNlH3Tqz0fHXFiiWEPw2Hl+VtOCDE2NXTuSA8JojZpCeArPC7TCzoR50
7yg+CV/9SK1dPhEwCes/HvKwmtf9R22Sv8noZTnUwez5esfgjPcBrXKFUi1C693AS9gSEXbxQkNu
IRVHKV60w5uFuoWMdrq6Ph5Q19llnBeuEm/K4pSpLFsn8QtE4ZNeFrRgEL3KA0qM8GCYDY4MhC3W
8D2sQ+AjlnmksWfgZDcmqbGUzjWeDdTxlCwrU7EIbPiFGY2GdOslsDlnMDjN5852eEDSF02Ujl67
cvqR6teUzFiD9Chf/87qo1bcJv0zQMKmoolrHwxUaEGkd+Lewn7OIBQ2S50XvDw0c5qVaTz1KErQ
iNakyoyUMBWnD/CW8lto1wZff7TIQJM9jEhxclcAcOtia7dnmKsHUbszw/iq5UOGn7ihYY/zyn8f
yzcVraOQP6k8jJmGwtZAug5U3cGto01AGcdhWiL1joqNlZ8MNOHhimIKhgZIZmIBYW+CXZRSsn1L
ZbBa9+XYEeFEnOQjXfKosGrv04kOEm8usC1auzlxB0G51fWbEK7I4bv4bJ0e81F1b8KXk+IPBLKr
iJ2Zk+jKzf45Fl+KtW0Jvkm+KnU9jJswfIz9M63fpew3ar4yg1sIvmGsNha3U+QhdzihpsJ9tGvK
Zw4+TR/Dv21RUUnspiGY3GLmY+72vDyTfOhXPzae1qy5T2BJLO+jnkHgfPnKKS93hj6Czn5Si9Wh
bZLbLznfAThwgWfhR2V6hw6pSLCVweMj6jYxf8Txb2kvphAT6dIiHFFdB2L7P9f5SeoftrHIbQIH
8kuSru0Zy0pxivW/VjZdGyvht4m872EtjAV5foL89YKffrgg9pzER2ptO+deYmyh8QF05cVzVpZI
kq2VF7I38jHUWwEOGegkaOxgydKCJXqKUTztqAbKZ4SyfEyOdbY1C8F4d+NTvIhYP0ZwTAzMCmlU
bCCUEAbWV8QDISlvJUxrp//wzUzysUVR49uo9lQ8EkulFDfYTs0PWrqKppOsvRUSVewTz+JngBwD
dmmpEI5oLNK9Ybzn2UcyHSztgKGwit9TjrDCvqC6IXt1xcSgqyvTQmB07pr1MJwLC+WCs4yLBxUI
GUoI1vKazO3/rVgQJBz2abIV+H/D8aQbS9H4EtM+smibT5t2MuKihAwSJWlrLhFL9RSXEOkknfAe
jFidmZhoQFNuVU/w0Edd8dgJnajgIjm+FpPBusIaUUcNXaM/g/lF79c8Bnxb0I/dnoecipTdYK6F
ky/61HAf4/YlStdbCXFyHByGbiV1K6eDaCRFA2Vx4Z8bJFBMP9/We7zztZ1w9NOTKv7ipt7Y8tpX
170+y6qVJn9Rj+E055AkbFQ7BOwuZZsGkkcOr4KwfFahfwEqj9T1L7N+g0lJHNLweFb3m/s3cveB
3EIZBoe7IcxvtoUgFbaiXtZvVr2JgNh8alqvlnHCqZF85USQyCDiAFCl/w/ZdOz/dQfgkPKJjFt0
mm+jujJUhhR2hmVbfabIb4nlHo4QtZ26pYEAhmODQBcpA7yTWzCaPmj8cfVyrWkMIruh/WWEQ0gK
sssPG2bXJEL22wNYPKKci4a7yvTDJVgTGRnHMP3megjSu0Xyj/QvcyXu97CtaKoi8F5lNZGjdffl
Q8FDbEIOWwMuzY8RNMMi41qpLoinUnmdySJOVYr3zpIlprEOFhGNUWezik+u7v9V3VGIA0iEQK7N
5/TvejoJDCzKPiy6F4SnaSKc18D2ln4YPUgUlmssn9Mhba5ZcfcMAq6+m0oEWB0LROomqF2tk73z
ZRdnDWm1tLXoDwqOgJppvMFhE4Ski50afc+slNYcQhiTcPEWK/klUxCEfMMRiQ+E/1ALAQJ4Jw0g
GX4Kb2cziVPIUIEiyVw7DaTPQK4H7DSTXYZK5VCFJBIJTITXH60iPlo+z+VkngbihVCeFuYm7/ZW
QNDbw2EqIGWgYIpzVK4CyH6NRr415h613wLwF+j3WrAxHeBMrDPJoK9Cyv/iHHdkMp/qJ1FiXvol
HuiSRo9EA9hakJZoJ+e2JiUuyID4VyJt0AFOE1ms1YhJpN77JTDEWTMpyPvipXcDzEpw3RyQDeJQ
TfmsWkwBq7b98zFZMyzRSNygWEbpgOtWsKmZf9P4dALnPCibcakvHR+7fI52qFn41tvvt8y/z2aY
9D+60GpUNvXmPx4cGCrJeYdyrpd3vbMlfTqiySlFVO389Naf+BlMMi280nfr+lLnwIwLjxHxXs7R
PObfYu9sCQ3r7hFYpaS+yFGWiz3+dLKI1JGsHIdXTluN+mWQHhNhzpb2NiZb37+gUbTlg6YJJzWQ
iL8LRcvFSqemOd8PyqNp3xLnWTuIT2+5fPS9TREeLMBDtyJCboOCbdbkPzHX91RfS32ha79W9pdp
xDPQ2bNsms+ofDjJl+rc5Vmw8NsLjQ3uuNTcOP+QYRWEztFE12ANGdNWjmn12bYHjfCacGeJftol
7jove3RgA0pFzTaPERWTMN2S61tnzcCIsekDQjXniJbnBL9wymJlmfxFCyYF5h80W52ZQGtWxjeU
K5k1aAxJAxKGcXPBi2B9AwGB5qLKoS/APFj2vU6vSf8djudc/elDddPU16bSoJSJA6KER7deSb+f
smMNU5tw601QBIVyl28m+od08+/qhBnzbyL5KjWfBnrDYU2QNI/0kZAzrbrZ+b5jfaicYkngDSFZ
wMhiT1Hbbx3DxvgU2S9Nv6q7U5NcZILA8r0MBAqYZc8NrB+RD6bHWellInzZYPjipUxX3NdRd+zG
/VSjt01IOOaVAjeTicE6cgSYzGAIK8JrYPxxKJCZYulrKmw8/5fTAEHd74RIYwDUZVDxsEPqvx0z
8wR62EM8xuoHaQMGNGRdM9n1uzjettMGc4Eb/iU1IqJn50FpfQ/1RoGswwffLwrkefoz4Q/Wz2P4
JaU7lcOiJ2JwuHUgKKXMNEvUgo7s1sl+JO9cGMt6Qo4E+bUXXlcV00656STua4sz+/hPRiXdQY/c
rCR7c9kmO9Xf2NKbatATs8KqsYlxfRmoOVpeoORCyJ/WopgXobSXKTzlQMAsCSLDA5+pcAL0MmF9
e3q0sn04Eiq6Qh65IHEi6549Vvc621nKnqi4qjhYxaWdkUmIFoF4mOKu1ldY/wLLuYXefB6lS+5Q
dFJNf6SZdeR+kVsKcpgdIapJu3tvmRjz8l7X7yPzfH21qqvDJaqpa7IDU0C6GI2OAKpK6WqoD/qB
rPYYBpWbDh+dzoE1fUPzi9DuBrUM8ny7q3HCbUlvNzfA3333QcOCi0shA+oDmMAdyEqolRfn5o34
C9ZUtpMrd7G8P1s/TOijix5xHyeWHAyzoDipdCJriBOYu9Z6tHPaszPsydYcId7JbwfNjLtn7HPe
1UebRV6lY6ILTyZofZE1yIeemraR8m2qH4UDe6pW6iJdYHsWmgX/KKF1iISogP0iXqbZinR04ZvR
hqcFzBoTQeEiiclBnck67neTuaYy3szOSnmIkGpJZ5MNrkBs/mYYn8p4TaVN5uwM8rtqAFKlXkpB
SRqUTcAGmj8sgc2RkdDNzE+FU8DyPgRfRlwv6lQrew/7EyEdMy09TOU2xlSSoN1h9V702sV+/fsA
xxuW2gX9f5F3kJ1b371IeuGKkbwD0upMQd6HlDlbiZVJj2/Czxzx4shYOWvvqTivEKlLTSwyrwQn
Y7+0DDx6Oz/4EYlzFckA+TbDA+lo734tr9BzO9u6QRlF9rljucWiTU9BfS1q4RYyty1WjlF96t53
bf8im5k3CAIt5N7iVNGbEzSIHbHWzpmRSa8ixlYbQNNxLCsEItLC5KE43g4aRPm14YUx96n9VjyH
hPRUC8cQ+4VMxB7fdkCWTkAfSYuAxeOxHHTSMjCcZPxPa28P22D46e0SdBoHDTsrFjNIlYpMTmGh
TmktPk6UviMWqpcxT5W3QvuDK4m/W2NCgN0I1Zuv7HQWbts4m5RbCT0fQhnScfl584BYA4qdXGqP
FXObAjhkwGMtuFnR009GHKG59NNNjtvN3otjtHYWyhJ65r0Zn1G7sVmPhjtZkYlEpL0BraRBA0wj
x+OB+SUFf0Prn1RE1l8gGlzOF9naF7Q9zFEed9aHJxZ1EqCgnxYOacgyubI77aqGbxn+IAvbHSxj
eCa1bwyPRbus7Tc0NMjueR2xtDrjVQnvpEs74KZq4B0L9SXKWjiBWkYVsgRawFLCn9LhIrVHOX5D
rzoPwJmJmYp3yEpD81y7wRLLuIHBnHp2b+03c5C6YNmsbf0YsHavdXsRxSdm9pTIjRaxsfwfSee1
3DiSBdEvQgQKHq+i954yLwhKLQEF793X78FsxPbuzGz0NEUSVddknkQJM90SLXRNFw8dV4TRAE/E
4Yo42nQCJMJgHz9ZmukSpAPVmPOODJ07qonPhvkeZzxKNnLg6BTHd4QUMH01EKAeUAJ7H0yLi4g1
PFQqimRgwv/phQIe6ejY1EsmVnR5SYyZYOl7z14HynscmjUYqAhFU1eu7YORHez5g/7QeRsX5KdT
T9iYZYjPWbURs+AtUA2dYj3btsHdQfKuuPPOI1XpC5FhOGMgKS9TL4+mTGMwqx1Lk1H5s0b64K9Z
2uX9fqrycaIqPG088Xw5x3arDDswtXwZdZh68NNMe/38IioQrqPaIc4+x+0qmwhbUIncR5wsJ/df
fu1IavY33Brfv7wTo3tnMsSjAzIbru1/wD7kukBtWUTayGcyYt2BKfdneAtYWX3TmaVY/DPA9ipZ
zhY3o6nXRBm8UUe/0Uou4ebRPPOdbF1i59ZtdGFl8q7DB6d5RsQIL8I33zOekGD8iUKC9SafA5RP
3HDePOsPQ7CNS7rnaSQLSak9EWiftiu9B4wEO4SoGtDzeOtxV4tmxY8NkaZL3ofw4MQ7JOgemANn
7SB0sq44R2ZVzcZt76ORhwie6FsJgNgkpPLIIoN5vKodw4pJLzsRIuUp3iAp8wMwIY5R+XcU98O8
Rg4zjSeRqHTRakw+UoB3brWTw3YyIItiMZmZNWeXVxepk8UMyx9xJwgbvq7lo8KfS3Y5RbpKfGVB
u7B1bfo01AMDnRWrfY4qrb2QxZEP16wh8N5nFzmBKVhGKCbnBaL5/0ujBSURn14PYRSQer5QnriU
23I13iFF+qhM0/5WGuBK/IOsv3t31U6OWfaP/neaLEV+spIt4TBYJPGbIlG/j/l8Grx4yVyhxtcO
UfzesdQEVKCJlSA3k2aPXtEERTWJ+Qdxb8yPyYsVfmWovp3xMnVztjwq83Am2oOPzMonFOTpF5tR
rB3v0T9Thq7KSfFuZbGz3b1qrsIQmzNwzHpAcHGNJzV3wAwmfH8CFmDz3+s/0j1bLJoj+zNcBStI
h6P8VygcbZk165W/GKZfti4acI4Ig6sc9557TdWd0ZEdSBcHbveoDhtXnatAIYZJ6ycOTf194G2o
qUur8gz2MBsuBVk+vXEK44OKxNY4I36Ji/qNScB0/Yb6hoe3KL7Ip+GjjlgY+IRQTXixgG9rt5h8
lVn1Sogd1Cj6OTXBoWUIDJj2FhSGfraqaWAn/aRyqhB6KLfpB2wgCSTqanDefaJMJdZLLUHCAhUx
WiNAb0q0jcPajJaK9jQYBRCCMg1eir2NlIxGyMbnGGzIk3uraQJRnrWSu6x9NwKI8N4pzFY6HNfe
xQKBbU8gdwMwyDyxjbmhnJM1h5RHKngUzRwOUQaTE7hgmiRxnyfYKeWwYjXGVcoEZ9XINbnBennB
3tzT0TvlNxy+SQnv3MapVmlZk5rXScfcuz9Ti91tCvgd1ZfRdIsUu+Y3T4l3aZtdmxyE/phsw0xs
/Whn9VvNAP88J3dlrH+N4qOxvn3UDhliW1FBYGb0YRbLwViY1sfAMhX0XaCtprZNmtfJvWQUc8U/
lO6R9faqQnnMWgdMwVQnC+fSiQ+G9zbaAB8aH0tgjtDimZnLLv0tugcFUXyj0g1ruKeTrlfKv1pc
pfdMfsfw9E0ScbdEt5mOv1lLWzPJWXch4Q3pJuT9UomjYuymN9s8mVUuLjCVZfUWMBVESCYRmXMe
ubRZAxK12T7pjpnZWckJ1kgEQBPNjpqeyChZxnxJ++qqegfofpOmC8YadTS/TSJeWTKBJYuDrxof
xVTK6RqP2GGiQzGGzjHLmCjaWSm/p8pn7d5xMJsMHrRbGnxWQFutOzqDZrqBJc5y9NFbwyHl4aFG
m2YaDVioaetLXGxTpDNgiw2q6uE7qxChunP2S/5vR96KDcoRPc8kDQcRR9Fj838RM9qHHDnsqKFo
sR+Hp+XL41RvqNE3C3/YH6hWuw1D/gUZDwMzrWaf6KuCCbNG0flTBVsjRyqLtites/1xzQNwybe6
2E5+RbbX00SbFt+6lCA4RAi0WH/q5aZuJm6yGS/bhBdExshfOXegz2qb2H9ZE37EP1Cs8x+I7WZD
fuQmB8zZsZV9pGLCarIIsO+1BlT3bvsaOzSWcdzHPkPkMMtmGh25BUO4cycAFyquZbShVfBQLdLQ
y7OqH7Waxy2F8rl3gEAwugjMw2SYjqqv6WseLfjtRbeg+YGNrGUsMUAuMj8uT2Dcp+GmLq8EFNDF
1vrZBYKbUQXoCBwgWU2bhVD/1epr0tHosMJGtBRs5vlepkfTPmFcJCr24bOVo56ZtQUtl4Ln16ZZ
gX5dyqeiH2sPbWLHWv3LiFepz3JKYoQi8BpEg2IgRWIiJ/aDxc6FoVeR/mvhIGl7RnK6fATmNYvW
lrYtlFuVoa3YmihdIEc6WydB6KMvmCvjVuTMqMJd3v4O1L9JeIxblOAp7aj9KiMO6WLTExNEWtnU
YeniVSYpGJnPmKvPJkSrZWEKbcuQA/YS71laxUsT7DqJw96gB2Pt0uGMDHelBVIqL3kT51nn30vT
OVZK+NeUxRfJJdxVfmrMTUWcx3FyHVErJqn6pxvuOUjGZ6ICoCoFkAbm+VqIfixQdjUXcZlviHs+
Cns9GNl3N351pEk6fLh6Ty6XrxwtWPJjZr1XCXi0oF05zHOCwt9lMO7DJDmUVJJSbVipigd68VmD
ix9MTHd1UJKCXUVaiP8tjcjdwGRZQL/wxn0XaFym2EAKY+2yTGlavnBlxKE5LGmtl+j/Z5rUD4eg
b46t2hxtV6z83Ll2WqKycGk4fxc52kA9UNDNYAhto2vQjytFGOBG3ZUaUW4q/UljF4kkw8lcyET2
sq2tZU+fNbE2O86aUq3/OUbIqsG+2O6026GXiMk/R/jmohsbkmxjS/yiQP6QmQdMnaz8WmiQYgdY
dFYPfLFfhBk0GXtYZSM6F7JnPQfpFWhJzy9X+cgGmFVUrX1zGCtttxYJmYP6sO1U5RAH6T5vJcFh
4zpGJtggfBA+9yZbhCHpyF5zeaiQ/mjJssn1VUPPWQB4lQa9cRadx8R5tC5Wj9Yyz/nYHYIwX5k+
YF/0yHYs5n0xxebkNHQjWsMY4aNysOTWSPhGUGEl+N5owdzkI8Z90vv90ccUBG1zb8IQUKNiUdsw
ReE+TmuMLBSXygXDRkYZ8cTLiMdIBsW+46tBYQJATyPTsliFmY3xDCwRaHu4xcvWAaTF+mIUJNdP
IqCSLBrBTSnwfDvtXhgvRf0eAark09nzT9gAbGwiCCp4WhVLTyamHhWFwQUYUSmxtAXp+On9m8qS
GNmKyV6/P4cB03JWSyFqw8CkTUIZGDksyk3WflAb2VsYzI2N8OjGHzl91eDSORO00R+VGv0DwZCj
BZ0GtFaN0dlkoGqxJh5GdGI1zOckmocNHU4P3pW1ep4YM41sCgdc2MCdrVFuuC8X7VJBOphAStgh
UJj+HIMOK3c/PYr9Jm8WQSTeTAxXnMC+Sm9MpynHpTfuhvizGKslL3RBzOYiNpHXjRS67T+jZqbE
mCQ8Ofbek7sU1wfDVCrlOdIkvWK3zvlh41fop240uAfm2hZkgLG5JLaeivCrHa8U3Un0zPH4NmSQ
SRuRHbMJZGhS6eZ+kKwq0h0c3pEYr0dMBsCbx6DMU50Qj52NEGHYGADc/GRRoe00GIQoifpgothw
LE5v7zhxbYhCUGDg26irbYO3De389OIkDW2ccT7o7y0ZRt0kv+RfmFuUKiF96CRpiUkbZDFGosng
I3nH7jFQUzXw9gbs11zXbTb3O2WhSfS2Xr9MkeCNeAXsdJ0HrB8rxms0lQizcyQKcqAqAQ2koWdP
BcBUTJQJEKh2qtT4KpXItdALQBBA89DynhvpWgfqlXvR3ijFIikHug0aOAaDi8K6lTl7MPmbAT62
mGFofMMnupdZJ/ORdW42RUC69NEVbyCHO/jCcrjKms6YTkTYjN2QmWYkZ7hIHXK06zYUOxuCcUC9
jP6q/jOSl4OVeKJTVBrzYJaVU8XK/l7E72ULclbfwfC6Q66v6IQBAlEipj+KZFLMiFx0XGJMtPOK
0tBGB9YP1cIHt1e/6mRnA0DrmXdV7OZUbu2M16oDItFVe9216psT1igrwhlmLFxNGU9KXaKi/WrF
d+DDEk14my+dQ4oprWS10HpsISPhAJ22i8uP2sIVxhqhq787773tj27wiN1Trj8z7VDJD1F8Aq1w
yocSH/jy67SXoqdKMWlYGPMjTcg16sEKzAD9R01L0PP3Wb9sKoMrAwlF723d1mM99c/owAB3vw2i
tWmCOs1E1PAZc8/kNl8g/JSXlA8lic59wUZfe6UOs4dYPPIQvCvMEawW8xCSgpdiNsgIJUC2kUER
79WfiWrBMtO0DgKi1GADOx64RR9pjqhP8tl9j93Ztr4S1NDx6C0m84drSHQl3yZElb9AuzeNgGzB
zC1gGAsxqcblKOVLVkztiYQi2iD96xrEkxZqB/FZYTTIAYeIXxH9OUyl8q8UGWhIM3dXk29cClwB
pENelOgkSphenxJV9WTC064yBLuOeU+U2TzSALMlb5sRR2jxao2H1d95Jzq8IKyMQctFCoFccpaa
2169+Pk9IUgX+FG4IwJWWOQI8QSy9SbxKNsMjIfUYJWwmY3OIjq1ELXeGu1DFbT/yjJgIRjzGQG/
sOnjdBxqRbUy0bMN+iyR3sxhE1BThQYF/GiVEBElhyOGgVTlvcBRWbMtMJ0P/hFCP6xP1ivhlOkz
qhZnpfOl/0+KHaP1w2Suc2M3TrDUfWuX0u+adj4PGMV5kGyjuGKvBDGy//LaCQ0Yv9XsgTWGCjSF
CIYJRWShzS9/IInAy9Z9Vqyjcj7lh9CI2GzckVWcGFUpEWEqR4MYNtqMZE3eG9RoEMtvdkL/0B3I
uRmQUHbLbIvPcUyWsJmnil178DuVbFEMZyvc+/KqgNdD097sVNyLuHqMbJO5cPsecflvBPeqgP1s
GFOY4j59yZP8q8SW4vOSM7fnl0KyLgQR9uFEyEqmTjFdbpiM6xB1ELoKje4pVkHpSxTqxkMPi7ne
ng0vW+riqhgPhXRJXfsW3t1KvoX/yap8tNL/jp4qwAluUbYjhcrRPdX9Kzc/0/LY2D78I5OgDdrD
X50TJLvIlKi3Py04GiSSTo9lmvyq9kOzv6t+p3mnHPiMvUsRwgid6eJvXObLQXtG0V4JNwXvb+Uv
dOksLR1NhPhrGX5777DOgMKW3o73Ujp7pgms7VjG1DvV3RPFg+++cnYldsvkVkzXrHwZ9H2Dfhf5
Z5Igsv3jZ3aHfWbceEKG8SPjmk2Hnw4hX1J8AfqNoxsKwxEupno0nIqAbtKStY3dPyrqgIT0w0o3
Dg6LFGb+teBE/FS5fkKc7aV7VhtmVAevuFrNT1qsi97B4EvfIjHxERqfjlz7bKaK/KEFNk/MI83e
hwEcVHcz6+tUIQgVLe4yw74pzmmUzK1gr4lra95qZigx3OJra5FutnWWmn8M26tG8T7swoJe7khC
Or+3cDYdaIvxHDAf8bSb7nyWuZiZ3KlxdMLQxj7RVdkFnkpOr/I2BD9J8hLJmp1mY1wT9N006+Z4
0uoNDjxd26mkhYhw56kDptpV0bxLFbHjPo7OTra1vWvA4A2qXeftSlaV7TEvlkYFfGHbmFe9QWSp
Pkbr3qFfEOkRCnpJy+gIhjfVKcOwwxvvifc63Vb5IRafcjyq/c3gIGjkg6+M4BjA/1y4v5pr7sWI
mI0bc/pxdHrRKv1uWeva0Z2hCRh26f8p7ZOxvBgOMmRx+paDRaAk8/W9xbIO8yJLFB/DIbPLLrvn
4k68EALYkxViQcJ3OJ4VsJDT0uJuOZuaYZCxj/H6hsvcZV1h7tltD81Hwka+w/FDZzvpXakbo5Vn
nviLMjqr7t1iFOuYjChTTnSkCfHZLB+2dQxKmEOXoNglASr+TT8iiVwD13OCc4B8kcgIVz+FpjP3
VKrwFZcca3Eb1W8PLb/rLlb8Ddgh5hPNGnR5ZLn0ObUWp2d7Iwg7T39j+JrFv4jrLzkEvlw0KBac
wJ4L7+kZ67ZEg7IssCy5L6X8HvzXGL5bDt5UZe8mZ7qD+YoKJIBtXHKWZvq/nLvGwYPVo6apMrQ8
XbiQbLcy/2X25ENT6pGGg7Yzi49DQE49HWjE+iEQryh4Zu27ZT3ygQXMokwXmIG8YVe3ey3+MtjO
pyc/uJr8O0jZZqCgNQejvavcK+EPh2NlzjUfT8JMspYCo1efcuPAgKViUoyBEJkpgoRXgoLS8a4u
C7TKu4aC+gnuhnbTvH8qH0D24BtRJFej4QP9y5mVIWLko9cR6YK5bbYGwnKfb+3Z6Xe+9zKqbS6Y
j2Vfg/9TqyuzY/ydH7r+GBIX027C8ATPmAbe6dZk1GGu5oCPfqenqTlXzcHX9lr5QY+tQvQMw3cF
/iZllKH/tM0zVFcFqknWGu4uztgQb6T25Lsa5z9VuUGW1ztkjiZvGRIkgiVwkpBqzPDkKTHbCLB2
4lLgnEw4i1vYkOBsIbXPLDjPCfQwRqFzysLc8Weh4zCr+p0esGl4kNfMCg+huUvFiqOtMZ45GQDo
F83kr2SNL8mYpAOcoUQBrcMry8WWMGRf2agW0y4UqZwmTret2k98EPXIjGvriT3DQxdXdeh/aMy4
qYDfqg6rML/G3pg3YTKjoyZTdeM0BI7qv8YUqEBN06Hti+DXqs6ksudEte2Lk15NBgv5NgjvU5vG
i23Lb7pUH567wxh2KoxaFKN2SV6Gh/pqn8a/Oo6klvGvxFhoyns3fNDeZZQ/4TlMLgS1pd6yKCbT
Q+Kz1d470c2IfxvBel/97I2f3Pwpsr8CQX86Ex2pgtug+2dF/QyD69QfNsq/KfMwoQ9ry5uhvcMF
q6hCFIb5wRXDKmP0L11FuImXlCypeOM526TeeBUos5Ug0McGXrXqR7Lhr3V0cxyG3R+Be4yfJbkL
UBVVGHdI7Kjk07/YvTUoffMfblF++M6/ZnBwANVMjFlIxuecqYhkmbjn5VrWEqgBIZQWTxyF3RsP
TVC88wzE+knBmJU9B+Z68Voz10NKOOpd+nsbJjQ1Srkt+YuCLN3Fw8AaWx24jqk/SnDjiHDJRodM
xqdT4EhgQ8M+6o0NHvQNjZQgueIvQvseMiDinBhslCsbk3xJ1Gl1DuxD2egDLgoOxtjPWaNUXAg8
MgNSeGl/rI18WBhDiB7E/WqT8d21tGeulgyZWFZq48vx2ol1eHG4BDQUzk2SHgd+xcf6GTF1k7Zx
aHVso50DNijcVrrOI5sh5vjxSpMKYtiYEYw4t082iVPsrJ7aIM/2Hir6xGFL7ADTUxB9IwXoQVVm
cXm2bO+8z5tk35j25MZaBGpqot+xzqFtoJwj34pfgn4vhBRQS01bx9FaT6pd3+n7Tonw0L2Njrcc
h3ypMKR07RCEISrKAEJI8NF7tCg2ZkC0BThaV6ZZr5KWEIoyJ77aFPO8vUIgW492cBSef6mc5lL3
EDjcgZZ7Xyc3H6h0+6rd8dhSHNUBIIFIXTSUpk3ebwv5paIYSAbqWvhOjbZKZXxIiGQvUrQpJsJh
Qt2s9uRx1guadbW9YRDI7dPg9+uE0V4dABFBajWw1NFhAIX1S80uk3xX4oKJSI1LI+2tYImoaPeo
HOCADe9RmOLcGfcNGg7RY5qs9+74kLE/H1OikTISecjzioxhpuY1quRhU0XfLa4wRjYRmRJY/dZ8
lMssxqjiTda47McHhkw7mmNfif5MhiFkgkK10pDX+auIPyjJCKml0R2AqGMknhsawi7A9Uo7LF3y
yywiv0xaQ5NiLEfoaGu4lpFVVOTNtAVQfntBNjPnER80s1iNutHrQU94xcgOlwCiumtvqoL9r4k5
dyqru2Jya5OrUo6rTJJU1vh7XQxbp2pu+BPHrN8jz9yr8cADJU5pWl9ogFcGKXU4a3CNQoroyamH
n5CFV5Vsv8JR3uOhuyn1b+/IdWebD/C6pjNcNT/etbm/NsjRqjH21rG+L4zyrhThrxITd2VN8t6q
27sPu89fRUdMr9V9h1V6ywXfHepSbP6d05w7pT92QhxTazwGERJjTsk6IGaPTZhrTTZhffip4Ds1
JBtNGnx1gfAhJQUpLuJXVeYcIqwteiIZKGicmwsZrKdFRzLXulcBTawwWZLDWrZT+VEXrI4OgM5e
TAgWQkm+SHrF3D/vZHQfAvUv1nXAX1F7rNy/XnS31jEumWFCom3nljGuO5K/U7Obu2p/wmGGKkKF
NqYbCPEoL1pedNKa7BRQQWdIQE0ZzT2+052lgJ+1P1E84ORJXrq3By7DdsucJDAGZMzKJbpJwCtR
3jVZ3Ai1gQmt7xO/uDUu5rPE0D6yIWp32gnqPrdpkX343Vhio/7pleFf3xGMgkBxU4Cd23Nlukzl
XcaHcdO8lcVUbiDSiTPC2YrIkXvPGx+2TMhuGOSFAESETYrxlpHqG9Q44jpO0LQgYFdn3yqw5RBJ
s4JDczPKdUj1MhtzVjWGWW7z8EMnpMpFWA94gLwWuXa0YG2M3lZ3yk05QO6FtoLks87DnUZL28So
vtCfJA7rdifZjoFJulEHrc9YW9ApXPXQkjbl6bjvYJDkrEdQV/EOrZxKbrIunI85Tvu6vKgDxvEw
AHziz3CWbGy921s+rHxVmXuB9SmBcsVeMpMdzxnZt2pXrUqrITITh3DV0oWFe0nDNshsC1bnKghw
58u/GG0syYZAhnovjGY9NFifGnUrwve+5cstSnEdm/5TDSpyPmi1w+CkCvFTINJNd47noSwEIlz0
iyJuNpMUgLF8w5vG3JHsNQDyffSyfJbrBvuOsDz7eblt5fgzkpDAM352DWvTN9yVE4LN4oY28nna
ttiV8MajhhHJeKgUPm9z3BuBujN9bdfY0D0kdH0KBJvtvhF+ddCuYhhLCTKVYKDGtiD9dPsmD49F
KLcdyMleILkFjYB10MuHQ8+wMTDrtT40S8WH1mRmqxBCQFK7R7oa/FkbXymO09+2gFLbPCRFuGPF
IY9m451qdvJlPy5iR2HI12+qsEIjVG9HVoAOU88CFD6R8UugSkSRCmtWg9qPfXHWSsA6pyDbxsHS
04/EJ/PfgbGB/9A2Zy2jjWbOUh/JAi3BHkn5k/fo88CdD+6/Sn8vpzYyeWXKyvY+cvVhmxe8NSK4
91IwBAZo4e1L5t9l8S0ZR/lRy5CdwZb1WZfWPGZ4MJwDzrEA1mQhlJkNqcMNBJxVFpiQsrABqwIH
hXvGP9u4246D3ZdfjX6e4PWmxwxF3Rq4vNr0OU02fffq0i/ooDX66tzW0wsymIwWJK9WJfgz++Vz
2NbMztmw02AHDTmHsEx0ealxj1EV1QP69gPpWXjyqYP2AcETfsF4vwBBHC0r5Ys/hOyF4Omk95yL
J8dvaxOzW89cLkmjchGT75PhYheLRl2PtLNUvjUJ20b5jMSaj6OKt4p3Ev6rNP40HXn53TZehXGz
dHpX6L0qyl39psl/fN8TH+L1VwLW0rffYbrhOxorNGP7pZxIcocMKGERyDmI/qZnWsZs3loiG8cE
o7IijqJjj8rLDKCPMyhIMTAoNmksTU7uHw+4q7xZDVxC/Cg1FI7ahraONbsjVXeMP0KLCdIfPwgj
IFdhHLvVHi3oSI1rzDko8T1jduy0GEIkvrgOZHM1+aM/KsJGNQokLutimrUxFTbHbx0QZs5Ejcge
gxgfxfmyI8Ro7IsSH4mTV86+w6DnWI7mQWYtYoJ4StZzlhKTUe0uvHOvs5CL3LUcGsx4aMJ5c9GV
krjAU8Q+p6/TlenFy7CenLPl0mJ+7bT0C8MG6QeJaCyIyeaIcPDq3geoZVIfQMKmQIr9Ldjkngm7
F+pokeqZbxGgge3dvXbOb5BwKapswyDvGIySTb9n6fTg7Q+XEnFbQ3xWthbxRdEeXpiwo3gl4a+q
fYiGhuLs9Ruydd1lyFHhWMfQ+cpN4ED+jzGcneSE74QVIoX8mEMllt8T2k3D0tYc+uacsoMZWF/9
12/TyTnJpy/fOvFMgf2NdEstHIS4eKY+ru8PyqjE+eer75YGT+QRcVSLW9Oyhanx9FsJLRJS8+5p
2XubjyHwqp2l/Itr4oSfQXQZaZsJyhj1B0+H4+wC5SLHuw+bmgFKrL0ilg7++OFn2F/hVLPV56SZ
hZY540JlZs7mWfkgDAox+i1IcDcpUEI+epayDsI+Hkf31WTqcowEHq57iU6mjH970llawaEr/8zE
ZPHH6ntQMHLOFIOgKmakeXxHB1+jeDGtrzDmpY0+EE3yrBjKNr+RDeEeaQfrTOwuiOnnso7n7PCW
meVehzpeTV+lJigWE4OsFgufWmMavVVOvjZ9NIw9hC/RkgcLCTVCfYowVluMWrBgqoRZJsDGg/1P
Sxdurm1chdRB9Ly9xZUqmvlgetuAaZPXGbs+yhcW+9RcAWhGDqrlMpI0umXIFdxBxDXCniQQ/lk1
2fC3olAPnd9derZxscnDgvk5IcGzD6INPTPpRWQ5tQ4r65sfcl6OxlEa+Vog31A8VPOUGLYIlo6a
LHnVZI6ny6ykVu6KVRpai9GJEb6Iz1zCOil6gsMh3zmroTOPfolXKwvYgEwCCFYy/sOHauFECPUY
+3aoPygP5rkfLuriZgYRqYyk2gVobuQyGNnyYVf2TBR2CHxjGmhVVaANRkuNHyHsecJ1b1ekJ+mk
eyzQIEcKZWmN7pPf2kH3JFQUz6k1G1VUARpcEA0iVhHBvibmClKIaUCFA4SQAGQaNfTAPQcw8siY
hVHWsWrDgpPHC7hFswoumDmNnutinlHiUJsF9b4nASZMu2Mtx0WCyiMNId/5bP9bMe/qYdF13lZh
AoQ2VwCXKvnz+s5eSxCeZtysnMEG6smKXVdPDbO00UsW7qwkv8TwjIXiDIvBJV+dLtsCUkmDszDz
bj102F5QZNSuXLagI1WkrtLWEC+NuHAOloVynd13BurNr51VwSSIkcXgPEIRbpPCWdOXNGo2txui
3xT7o6rcucpgkjqdXwRV8DUJ1/1YbQOH/M/ZqOwtGjqLsipi+TgwA3EB/6jUkj7B6b8dkyADxUk3
WZT/lOhdzZk6Rf28wxcb2eyHMCq6Ejtc+13ApMlPkGkddnC6NcumFXXUICxmv0tEWxB92AUBxV+S
5f6AU9RuTkbzbrElyrxNZV0j88dQvlp6/kilmhGXMrqFeHcx5+9MES31S+Af/CxiSzi2vKbqmJvK
XYblhvlMtohIok4reZhawzwf5y5+nZ6QlOyqA5Rpl3F4akEqxPJT6++l+Lbjg97+mum6l++qsgz1
u0OCZ7qK1HNZ/iTOZhq7D1m3UenkdGUfdnMQ5p54ehCDi4vZRIuEZBVR/ETszGSN4M55NWI/mY58
cOkoQFXnO+1QhF9dNhomKkPPmCQn/qxusoVrE7r+GejmrGOUF7Gb68wfdfJmYmBaGkmzlQq+OUlB
+XTVR6WIGf8D8B5WhLkyXDRL2BLMS5HiQUx2liB7AXUcbaAFfZKSxBI4BNWK8CKSwksijNmCTX9M
kmCesAfWky4NxjTxXkuJ/lxvyVm/6e55CGHsU1zWwL5xILKBQIqlWsm/ht240KtNzRGqRCarebmM
2Ua2eI2UYyXQ+HX11i9JYQlhG/g+A1y4+7AiM8gYpVbPS/x7Rs86zHqk3IeV27B/r1YiHVe9qy+6
XkWb2i/zvLop+pfHMW0zeAVTLt1uprsh6q9q5Rb6srW8ue7JpaiNeRs5yzYv0GR/6QNtCVwc1z1W
8uFpwdvonuPMRqpvQ/nslyXeA9XxOFR1fA/xT91geIt4+azy+oo6ELS60RHmQyx1fMoi48xoWB1i
3vCp1MDuQcZe5xKcgoq4QEbKJhfcJKx6sklorFN0LkkwrBKPob3/mSJ3CpFV+Ma7hlYYlVVB+tlY
ZOuhdsGjmIs+gs+E2kKO5DsOPYHtiO8xu+YF2WYkapDTm2iItlIM62yuMtbwLsdjqzKZrlGh/PVU
oB2pR9N5EsKt7tn94n+b1uxlO3ALP2s2RKnDmsUcF9Xgzfq8IvYPIyUvrsZs0ZAxGbN1lihatJ0W
8yhTXiuzQOMfcNXRiq4i+cxD1G8YOSjvamXXtuCE/uVsyDIN403yp9WU3uJzbBrCk/w5SrNpoJov
29J+M+jAx57oOkWuc3tccGeRC7Sv4XZbJI3mfrMvO2fnVFgstGYlCc4YEtChRi5YbrCHifdtFJAE
1bRcAuMJ5NwnUpCEqbM5aNtMpAfNrk6SF05HXIb0erZZnWPDeA1JcciBgo3iZAjYMDaPxptW4IuY
LnozVpZjwzVTMSop+2PcNau8IVcpFkffDW5FK56T80iXiBy1UO6cmIdCzbGFEFGvHacnQITauh3U
f+R3H7zMB2fmrEt14EGrYXxZYNbk0RJQ77Ji243WeTQOnht8j1F28xhMJUr1zryOyXMGib8GKeE1
/0A2BnV1izMDBQXAOf5URQw/02CwqZtj5MJXCideQHn0ia+OH24DZMtFtxw/Ejdc2NiiorB/NlkF
5oRqpfuIgbZUirGJB3bkKKKQVWEujIZl5lcnLcgRqcfVjgdo3woLnYnBmYYk2RSfAiHGZDNQyk/V
ZndldpBux53Iow2DVBRYiNbd8iwtek2TG2woy0NJIypDsuys+KM1SsQZvv6vcoql6fvvhm8+PdFd
PXZxrnonAOAa8yYNCqgtl3nam1xpFueKQ/NIwOtPh6ahNpiSxdbuf4ydWW7lSJqltxLw52YWSaOR
xkZFPujO0tUsuUv+QmjkPBsn202vpTfWHyOzqpDVQKOBRCAdctdwdWn2D+d8Ry74wLL8YHd813V3
I531fUDZWTlPdYgYxlmeQ4s4l9mlbWrS4ldgsoPyqIx973uK65NdtHtnSvfdFD3MdfCTL/uYe/GN
QBEVt4gFJ7SbVgGrrqTY9/3pNgyx6Q2U8my87ru059RB9RtjOOwayItIuRPxkfQkh3XkBgXWuSnU
XjX3MPy3ijyInIctY8/Zt/05gIpFp75uzZqHGPX4whZNDC1e4gdh5juTYRXDzmd1qMhXvGlCmDwC
IobxWQHshBXlyA3nuOl1PZoXpHDU58s173y0iS82dueC8SZry91CivwgaeZM8JgjoLDdDJxrfo2P
eq8AKvrVYxmXB5zlVry8aEQKWeLt0biy6CVXPuqeDGP8ISb60nXPSx5eS80kbmBKXF9FhsDwCYYp
dEUfrKg/I/wRHIuteDc0cw7mrGiyvzu72DmTPGajuFpy8VzE9l4O8tQ0bD3JaAX0j/JgX6bxk6P1
DTqI77j2tiLRJw03Ppj2I2+3kQh1GO2FTk4tSpEEbVZGuljuFnsj9Xui1X4KHpD4bce2uOmobdL6
vIQVCyIWHkxlYZafAqxci4wZh5Z39Ug2QRs9L3NlbSlIbif/7IQOkfEp4B+Hpo3ple0PlMxkSaOL
FnN5o7L+fq6PxMjCkZwj66asgIQKBCnvSs1HwfNrSpyGwDdStsaKaNycy74ySFyMc24nbHGDjZBX
XuHD/iWH4Hv+Dgg2dRXzKO+azagD/YIJ38ZTt93kPyyrfVPLr3W65ubRlct+oU3au9YEZzuyb2p7
wYq5HPQMiMsnGbse71bxQEtXNVkGJnR1pyroehVIKk9Ze+H3R6fp7+IJKAPmbCcs9J5m5KIHGODE
EZDCACqj2GvQBM4yXoETHgKzHT31q+6wgkbsb+q83zCTQPlmduqmqpBdK+rVGHMCvpXcQxelm8cQ
pVpaojZAWyhe5NjtZzIPuK1Y92X+JlfD5cgOGoa9s+Rga0JCz3Fx5CEb8SF6GFq6iGyYtm25nGdW
QiS+v7WanLj+SlXlUYb9WczjqRDQmZlZjjI7dwnSzIEwd3Xdznj0zk6CPqlifzVJAnKak7ag+nLp
WCmqH585vnY35KmX+PpqLkEyDxrWBXrQN9HPAsFitnwMTblvlnADSk7M+liaep+jnVpSj6grBVtA
gJlwN2Pn72173Dfg12vJL75k1xX1B9tD/FLP2xICfzkfaCZPPam7mhm/T8x3T0eOD/PcEkxl05W1
GBbq/DUAndhjAAJjqn63Cor7i5XVdFJoIxwUyXGy5Ve8Twuf6V+5jVbjJIq/ttfgFl5nshmiLdHz
IX49DaV2ATO+Vt0Ng02SoyYaUclUQa7EBVx1KXMSsUrWEGG3b7pDlYV8K6WpFaSzVimOjQa2o2EM
xmY+xWDr0ByV5FebBAf1mO1/BQKujs2FrUOYNy3WQeSriCSpGYhM+Ri7c8WiWyW/l+y9Ny/jOiIq
wRj6GH3g+fFjvlXWsK0pcrm6cOnV7BvrvRLYOv0rmzVU2inmMwzcbYk6+8lNk6Pl3Ls+SX1dqqFp
UyAmwiFlZ3DJfS7XsEEiGurB4EMI6cAcD9ZXYzXjqepx9IUpMiA5ALH2Ye3P9UvQqWTrCer15Fdp
/HeR6dcCJMzWsdNtYDD8arfl62fxb+FmlF6Vc5t2ZPwEKkdRquCfTBbfLeAjN0fM0Xvuvd8COSsV
w5oa0FzLj1DnkjIwQJBd2TkkmrK5cVp910OCjNsU0e5QBXutz1bEFeZ6s9oEJSpPi0DV0axblYI3
WeLBSzGpavYV8SOicNxjCu4kbBtONQfRt8rRYWZelbEvpuycpZMcfS4f0lApJiH8RnFO3CLSqtmf
Akbb+bYPov5cYy50A4/kTqzMVuC9t1MAqnUmyDEqnpyAzAorHz6A9m3Hwt/njrtTLmZlBkwbRYNQ
pcgG/E9/XOEgaXrmSVopyD5A2yY6ugk8LupfrM1k0qsQMWz6WwfVbd5YT7knAe3E9Pz1OZn0OZPt
sZgaqmgfIUFvlrPCv5UU44kX1tlnJTWPN98pHTxmVQShw41GUHTZY5gk94FT7vISr77xBa26tlmX
IA7A8w9oEiHgZCFncBRhcfOKHiV4IPXhh8RpcIrxNLsOjo1Wq+syB4elQdnbBG5MLmNrVyaoAtf/
VFXGyjQAUBDP3CE2ol6ZqctuYK2aNI/uLL+Ff08iB3BGSxL9E98ZG+545v8aibF1fej+fOfZo3ZL
eEzz21wSmcAmuT5UHmQ0kfAmidsnkTXYUOR88AoeLtFPV1YwikNYXaU6K6/KITqogDFyGdBjxYU9
HecyPrcN6JU0jZCNbxX35maO4XxmNlD8qiAQzBTF3lkSQB+pAPwejTvd4VNUTKo3YvGGQ8dT1K6J
R7J7j4cg38WJWTXo5TGXK70G+uPsGrNdDB5Nf1U5kcvlDOm015U171Qzf05t+aFdIjl8p6dFZ4rv
Mqa3s+eO1O9TYRSBXIX4isBStj7L6iFiZyv68tJuEYkFzA9b1V47ectSfYCGm+YAuvJAQwvDSaFY
CGzET0roz1jXOFhyg7zBeasmJNpTs80qZm9dLD/6ppl2HUhIW/IyDfC1JkgljiFzsSSeoi8LF+5N
jnY0ZP/uZ6+4k59MMLgY1Uv6J4LQbMOae3GiV4kQoDbxR1eiaM0FSXUZ4u2wLF+aMfOPIo3OVc0i
zQee1S6AF7vAP0asWLZjRUMnPO/RhjDHru/gkC3aBID1GaOZY6PtL5QbpnhqDcKhJQa/OKdGUA+b
GzUx0+nHCXetQy1EpFCZvskCRusUPY0uzNyE9aZTI7IcnXg3J4R6WDz3nvbfM3e8yjqSCCojiVLE
OOG231MUfS8O84CZuiBtEM+1OW0pyoEqTmElBzc9rdY2sJHjh/bviGnPPCPpyVx36y2rmtrFuJyK
8LIV4M4dK3gN4eaNEGl67zFXNBNCRl+cNSUXFoOK/kHiNXHG5dMRrQXahHhBqFluACqCC6yIbMNG
pKAmCZ+nniejmn9nPjbjzJAL63jBdd085Yyn/Gx0kHzz6/ACxn/WoaYqvlCBvxF1DIjfJlrY6ghZ
c6wqOsfY1AREObWy2ExdsvIpppcxbHcSmFVUWjRsaKeH2KWyqTXe27FBU9G3VAsPYV5fBR6g654Y
7ixPQdmMqGejOkCLNO3nymOhuWSAJ4w4zwq6hdskt9J7TQU4gCgCORqtum5FbASEhAwUtePxarQQ
MIJgftCiOQvPtbetIcyU7VYfQLFxWQErmv6iaH+xpr0tVQ0UOLJOLkjtcPCual5xTk5mTn0RPY68
eWB+QmW1BA4O2bdbE2zniAret9ifVem1a3mGSJX79q9XovWynduJy3xgbtR3hKUNGpGHtO5aZHUF
ZRfzUzwLQ4m9a6a3CZQc0IM+tMwYCsQzWNgGgl4k3sOpxfu+VkK5lj/DHnFnOJ6cuMF3ivy9i5l6
OZ1+KBzMPr1LsVJ2BiYTuB5EV45Xv3pJzBZtjjHV5SltVAf1i9ChxeiTSHuxrSxO9hZXnVwiErEZ
vVgV0ptJ/c56RIqzXbGql16LBuR6NASCuCpkLG9BnEOCHI+4EG1o3evrSAj91kcF1vvdQ4/eB84S
myUvrF+qqGMLJhjQJXddYH+xHHhUXUfAYrgn2hfxfjiV6EFx0fk+p3vgoByMgviYssmpe3LI8pJo
h7QbLnkuMSsmGNL6lagzu1Aw4AIuWYW6eQzVFgXAc2Hrs6Ml2CIiQTirLz3EvzRrLxWPKduxfJOk
ZH00vd3tbJuYYZ1+ypHUgsVt6fnA8bJ9azcd8+LWkkeeODZlM2/1aAZDPrL3L7KYtQOGJre2dnUe
8HHPQcOH7q1diDMKuw9ktUxWeziOOaTcpM5/ji5TWsvHYyjpn4I4QtLLbGjk8WFG8+AVVbEdMb9S
gNebacJYFGZDzDbCeQQjWgepvZFdWBBQzFyxIpsWxSJK6oxBfes2xFs6IQAJM+7wGC5RaW/18Cmr
iCLQG18kp1Tbw7EZ2PPIznusEPmPogJUvoz+btE1LAR1H8/BGjBuoA2MbKsLJBtJb79kgsrIc6Yc
ITTKvAFFLXW32bmVfsE4l3sZ1Ac/vhdN73GQIV/Kk+DKH9j+RqzGBpN3G96kmLLHm8xmpO1KiW/b
lWC2iktiGDAbstAarf56duVnZNg/jPLLWnqbfevM9L9gTOb58tgUp3KCIK/7j8ZCoGLClbFPpzLY
L4hfDXtAGRYHy1e/KBigxqW8E72SsFwrfXbyJWS4h5xpacKbtLsv7HbNAAEMlQz4hqZxfmpgD3g5
m25c5MQOuZnZPBidF3g+I2yEHjJamSbPUon46AtmlukY+oesL1hqjXggwtY7RVypZwtqXFFmr6KS
d0tnE3fdfiY9V6aVu3wO/Z7WjeSdZqCOpM9N5SznrrqL64jfhs2cZphhqwUKohQt6xjXmKvcmIhM
bBJ2ykLEVCnzQFCYcx0T6wtXwFlajgNiM5VhwJb3V5PrPfdRCYjHw9ubVna11oq8b9jAZ0Pf4F+c
8aQv9e8gW0MYS/YMLh4KiLuM0+34QbjNL/Yui085Z2VweMZOMlCM7gslIlwDzpMbMe9s8/kmGRWx
MpHwduOUX+edZmyl0ls3n/FiUXfFKXuHouuBZwwDQTDMpxv7N1kU6ab23YbncsZVNXWfmBdRxxqs
RnYkdnmQ6Muo8O8brd/qMWfShnrv0CNrGAefrmz274IACfFU19iiaEPCQjmHaKCCs5m2NRzqXk2G
r87idbZhEb6q1XqNAr6bw/SnHJLPQOhlb3dnk2MRGiiUL3wWzHQ4gKa05IlkGFAONJOdvrZMcztb
Ae5WkautmxHIFkEX6ekQs6hkRjRhahI9E4Y8RIO7XPpCk9jjhMxblH2b2xTwIoa3WtFAdwXqSMyB
UVqx2ouHI2k421xYkFwc+t7BJVZ5yjYNMu2NM4v3WQysSTEahIY208rErunHS3Dtb24SYrTuWEHl
FZw1mwsF65AnaD/1KoXryB7w4sYGHug/RR767jRRF6pXWAIbU25da1cFy8uYvFtt+VpZ7avOGBZE
IU6WOu1fVBJjbtP8+uPee3bkU1ZB94b2SlxgwHk06Z2Tu9+G0pXHmBshs7pNQtqpnmEY5lqESGnK
Q5HWx7LvIR3iMsD6WVt44OzQ2S9kSWN5vOgT6BvRdTN1cFthc64fn2rKRGSGhHacpzUYT3tMynOE
eVvQ0lEIzbdvrFO2Ki2SVZucRLh15FpfG6bKzWpwH/r+N5HrHwEaJtuoK2csttMgO/RqFCOMV7bD
SISlqqmQl8l5nGMW5KS4Mzv48KRygGvx3ZXhu1/OxBIuhFImKRIgBpJwMYi2TdeSlzkiSyZyBwLn
tlfiN0rK98a0j7497DPmS5tiurfEuKoje9CA9a9qBmGQsNfqY4NsoFj7wBmDtHDI69YwU1J9GAA3
oC7pJ3CTZYaTxJ/2YQzLY0ktYsMHFrABqKXBPZPkNoGobDNav2SkhXYT1sV9pqGtOUhNvJObNQFO
lKrcVRYvb5Dha86Vd3QsbpFpcmfSZ+OjGhSCa1vgk1JqbxqccYi+Xuayek9q5k2mY0mCZPKXqnss
Z97BmjPCPlXIyoOZY1pFx7/+nk7jHTHPD3VpP4nYfWKD8YFB/WqQVNauoC0sq7+6pGOSVLzM7CLH
Nd/dhVFpZ9/x4N/27WPGoABADW+yxYwvrWW+KoEqxsaiGOXP80Tv43X6uRY4uivKst6wC8rv3dYj
HbD4XZPsqNp6GxqYABUTgqGUaEpCedAQZUs++4W/fmVhQYeyuU0WtiGEYxiGRStpJc+3jWPR37rT
QVnEDAiBBS8L0RzYNqcV/4p51XufeB8latY0TV6SMoRc+ygnfJyeX/jbUCK7q1Pckw0yQy4ulr8s
OzkKukHF2zbpf/vYy6oE/3ArkGUm/vgxNdZzH2bJof41RNlM9toZL8CbnxhazB5IS8vaIKkZQcXJ
BFMxzL9I8XBX1Yyb0vswQ/9Jz3rMEUAicco9yr/NMGDtBKBx5Y1jvAPwChYo8AiIt2uSe8/YCb9G
ndynnn2p8wFzNwVMLaEVuEPv4URGNJTPYbwrfa6WZKd9Ui8DzAhNFB7bkMalmVS5k5KLO1jfUlo+
4du9daOp35Yjv7NQ6WcxIiAzwYdtSZftFsRxziq5/NYxXlKJXW8Ta74kt08BCqq8ETnN5TI45VU7
6ZcyfC5j7zKvqk2BTm3xM267uWAMiCm8ZgdaVPWyMy2deDE330MXvDjxsYvEHd/RVR5jUJx9hG0Q
iplfp/t6mSk9BkY0U+58CdJII81+z4T1ZRou6xQSHJo1BkcRII7KJ6jphmJwEPG8DSKKZDFSbCdx
xD5q3rZwTb3Af+kmD5qq8OotN9LMet9lj8nVxV6PM7cfl43gW2I+HMc7ouifpM0Qk13ncwzNhyiU
hT3HquSTxYtWDEe6uZ7YT3fhphxT3vF6sbYtPbtpnAj5wvTpWpx1XUwzNJvl6DcgH7uAd9vQ0Pl7
PivOIbmSBbXHnKr2IraLhp9+rcCcfZNYP+2QOrBKGloZRxy1nFZKB6qOiHgaVjPZhskyzmWn/jYd
Yo6ydGjmZf/k58iJEAwc61lchxzqOCZ5ZdqIV84XBVa/cmeIbwEhOkHobBSD8wKMT8lEtG1TdWhg
YM4NzqlC7mdoDiKx7yoPoXgTWfCSZsIqBw0npYEl29jsXrRcdnNHWiy1oJNWuyBpIoSFv4v+2UjK
/jwXOOZcoAcCyypuUJ41yQ61KoHq91A0qq5GsMAz3Xj1pTMT8qxjtEdWH5xorbdxydux8JiFTBm8
oiRmYjRptkWM4vBErMi3WCFgrJbpp3KD4LKh2Q8y5tOMyDOD0tXHSt8PVXbdj9aD5hw75HP7JlrW
bU7A55X+UF/NrPP7TPD7smsqVmd5jIO6PoVzcNUO9Sqwvq1qO7hMWWBuZO1cLQlnVZPE3ZH68Gh1
ZELHFUNeO7JoFUiBKmLotHLxgr3pOb5EMb+GNtpWP2iTi7BWigE+NjSEvzuZ8XikLrTjeoDdMfHO
ZOVl38I7yLZzheGsC4mwqKdP01Dq6ai9GyxMTTlrzVqR9VgTN1Pl6PHSQfeX3iDv1TLWjxViNJb4
AyusG3odyPo2OOQoweWhD5z4y86uCBUzzSuzLcosoZjZUKIvBpunXeBn5MInurC7QHHDb7R5ZAyl
6GfVq4ycG7nwrxLp0Ch3waZGpLDBPnNkJImjdT8mhGbMdjsgK2FYZJoZHZck1TKnQZ+T5OhKH0Cf
Y7/2ibBQFgyXJuq+qlW7kJ2CjE6zKkD9BukK6pyoksRFVLtUM0sElaAZdxFPpchPuc+flQtLHCZH
t0PPz/lFlmibe78clJqDxWNmp3JhXzt8M88xaLjAPnLUVoiiw/KsydZVk7Mvm/qoS/FpakMsYMkJ
H1q7OA8e7JIUF29eUY2J/TFpQEn1JK4nB7mvU31FcTNt5hk+ssB06AJ6lE7K4mdBDJvQEbdOXZB1
2xwaqZDG5j1Lzyq9KsCAgFHGUdMEwZOUdXvIvXkLpyQ+9lTICEbC75wnbWfiV5F11TEe8/Vbpk2m
1bpvYsFqdPKyQ60F+eAEPCDtstxtn5Tk1AqrPAofsVur52LTAGBTjI1J9qVUXtQHxqpqdKDmqOKD
dxWIMDNy9ldms8Qe8HmJCS6m23OmCcV9X/LQ9xwuXY+CnyebKKARv8dMw2zJGaUtzQoMazRuUQm6
I2eacqE6ahhRLQQCJHmP7bvZR7n+bQ/0RumY/DTJ2B1TYrkks5M+YEibRs11iY8uaZHJxgZZwbIs
02ZqSczJradiZnqj+lYcuXvYBzrVLiY6vCszc516Dq752FzCe9nhpiAXtQo/MvVzbiFQ+zbajSbO
7+J0fCoXBcWqdlm/oOatAs4lU63yzKJ8a5zuekzZyDglb5vWzcChVPdJgabdDVcrfSKetZ8dZrH8
HCr/o3Tol6IcRaY3s7OHxTQQVjNlvDHZgZQGbJ1kmZsgGUD99G1HkNJLQQJLgKQjDOfVajek24xF
3SEOXzky9cah9cJKw3BqqPJNqLpXOXN/C8lR3zv+S6Jt56oN0OO5PYr51H3jrtrPHgBP6cEQyJMG
LRWSucJKXtuYyisf90L19bYOt5NEPunTxtYdhTbhuIqbLJyIv0mgb8XAFa2OfUGigLevdwuOmL3H
Gp8k1Ku0GJajoQvb8LdPskKEWXKewPaQ38gQixEQy1ShBJ81+uXlufWj4ZDxrF6ooT3lMmIWGNL9
4pa8qwL/2Sl8vZMmZ+eYeLskhhszWISvBgjXdWyyXQifY04i8I++x3YvHh7yAhUqFoy5XqBiBp+z
YATbh/W+k5g2ljh6mhNJ0lLBReMNyVfj9pJ5pXU5xREx9BkGGWINky7itl4YfuQz0ZsulTW0elq5
bmDsGD64JW1ppAte/QSlz+gv7aGdz1EYTNzoNgh8TxHEVqrd0K5bvK6IDothcLZUeCpUXrbHyN6N
9XK9hHj66so7+e4wnQCd3I72T20qUtDHCiF+zQWCGYsRQFDvQQXJhieqI6izJ5wK5MHHDMC2Ldpv
FozZTsTWUU4uDOCQ2Sr9kHekd8CZzbA4TeV90ENeaDAB4K9HT7ncJl7rX6KiHE9m6b4yVB+wTAtr
u0z0donzzAS2Q2GpORGohUctyTK0t9GSknjhJ7tm0ujXySEWVhDxd4o7U+txn6LsDgA36ZDXE/EY
kRZTtROJ86tMmmrH1tEK/JAgv/5hJmKthzBDKgbJ2AEqVFPor5Sq59IJxnuLlI5tV4QveRS9x32X
nYUmKyIOkuiUWg0EFIRyhUcgGn46VHw1J3ziMvv0nXhviprR0EiD3hcfaBfAk7ou+AZvbo++Cj/z
yT9lPI6cS/3tRFbNYBfgPC109Kw4gu0QXpUeX8NV8ipRUE3kkgo2jAHQI8sG/2Y6a5eU+ZNaXGD1
C0jqOvnoRmR9VT6CHeNpL2wZAhGfT353lXhTfDcb3NmGahYhXsE9RU5QnLNvjnHClHV16012uZ0T
BpcRfoDLbtb4B7nBXCZZWPkWoAmo1yYYCYdgBOqtG+8YqLHcShRchQf/wXUjoEMVQ2pmE34ApdVv
OkylLERxROWvvkMR4Q3utPWDft6Lsn7pPlITHmKBh6XHpTuOza5cHkyYpjuFsHzr8mqqHKZCnJIX
F1fp1jTIl7iQ33ju3wgOy6mq56/F88hvsvAHGfbLoWM158SiSLUgQuQsgHLX3FRdsNUfXSHFXvr9
k5dVZ4O/0wys1rEzsR8kWcx7d7CJ7lSfQ+W25ofFXKuefrFuDfC7AjHTjN7aAcBYx454DOnqvYRQ
B5nJcz7QYKbedK0tiLhilWQvEhk1baUm45lacUDSxggzcDcrN8RyP8t1so1RD8xO8Z7hBkfsAI6O
i39VHqMUTdBmhpopTJUhv+p94R/pNJIQd1fYt+aSU/6YBaxUmY8yEZPVfe+K69YIys8JJcbawxQo
MLHI0crXrWu2CSxVz5nv8F69ejKoOQMTvOWygXzXoRmcYLuHvDB1P57KyFl4pu+KAcm7sTDQ6MiD
mxohU9fATFeZmJ11EbDAed/mvkZAmlyicQXnHNUM1B2Fa2DqwL2j4A5jwno8JO9DxOtWOnmFU76D
GZo5oBchCeaS4wHFHGE0ad3vs47jYzI9kwlVclxE7D/x2e1Fh36qbZl46oRCFDYtwk/a6GaeyA9E
JRY4XXxYGv2ctxCasHuO27Lj/029+9yxN0n6vtqNQXVjAYzbdtmuRaK2RVadIrbgOkrDsj/byZ78
4fg8Qpfm5OpQNA5Q0jpGO1Z6aGJOn9Avp2OW6FtvDDimKh/lpK+eorhExK4ZjQwt2Jalm8+5G5ij
b7PcxYlsXfz449/+/u//9jH/z/irvqsLFo1V//d/588fmAm7NEZ2+K9//PtTXfK/v/7Nf/6d//ZX
rtOPru7rb/3//FuHr/rmrfzq//tfWr+b//zMfPV/fnfbN/32L3/YcZPo5X74Al/11Q+F/uu74OdY
/+b/7wf/+PrrszwtzdefPz7W7mL9bHFaVz/++aHT558/HOn+9UL943VaP/8/P7j+AH/+uK6Lz//9
v8b06//6N19vvf7zh7D/5vgi8GxHKls5tpQ//pi+1o+4/t98RwUq9APOWEf6fB1uPJ38+cNTf/NC
2/FDphiO53vK+/FHXw9/fUj+zfOV64eCBaLnSeH8+I+f/V9+h//1O/2jGlC5pZXu+WH4XsIffzT/
+G2vP15gS0fxCW3XV3whW6j14x9vD2kVr//gf5hpjhtGZ7wrpykGmCGsratHcDUWACtbcoZX4H32
vcPIXIaMfG3B5H5uknyvW4YpQocw9wa8DEHXsi6ZR8HWmjmWmxp96S/Ovo/QrvATwT8OpgcGuRj+
VqGnsIZrn3EFkpqecYV0uXt1TyhTcNcJ66gDILh21W2zJtTX3UsYBP5lvJAlqGpS+byS4TlUCtb2
dNV04/04n6yoby9XzKJrRfGhY7ZwUQfql0W2r6HAZ0FGl2eXu3Zk4zWDuWC0QycNfoDnLDiF2pqP
c96eNPwifzTDDaqaL0/Cm7JI5Iic6rMuwGepuTlWYXGdBz6bqHl6bVpzjFEX+EY/+Tq89x39M8UN
7Ths/OsscvZEJzRmeeH1JIHSomcM2hRaZY/ttMC+jX57LhhnWZ4iOQktNcYetmnIv4qOIjNfcUy2
hesIuS4nZXyLklBsEfkBNM6GXQXqp86qlz6pX1XWtBclQ/EkcKqtawghHuzxZcSEta/ImmIzaS5F
6DPhtc1OzpDtVvZcPbjgZ79AwMcmSXaUvXi55qOjup9lpkiq4Jzk0oRP4U7d1hrtJ3aTBSJvnM9j
625prm1UBt2nE0WPs1V9C0LqiWde3lul35Z++VySYtgNpPyhHyMtbmY/YSvgdj3WuqQF3teNl3U1
IXQ0LMI6ilwcJ/swXHct9owLSOOKYZxfbREL2opVjaC54w6jnJ1BI9rlVdJy89rdSMCjQx9TlLE5
4Eg2NmyhmmCWQqy0qzV3BHVVecjd+TRkRpwS9o7042zM57zMyEhke0CZLJmLVPnFxGDxwvaRZMMZ
61GHm/gmaNhfkiGsNdS2qW6YbKrgjnkLmnmTv47CmMsiUHvLYx0kXfDdFj/Whup3n1oKXJN5rySK
Eu1UGG0qYlITiwfJc+GdpxmBxJIuZNfJAUqEhKifBd2xZKH83J1jL71quNXp/imShkz/msz8kTGR
ui1Lg0Dam7E4GDe7sk3RPXjR8BviZGvm7C1ngl2vFP/SCkk7rxZoCC46tBTkahcO3UupyxcDqbC1
MUNHdYGRbi5/dWX0ixITi9HSdls2tpflfRuPGGqTiI1EDu+4WeojcYYEV0xLdWLCmt2I0SXpctoF
UflAJ/3Txb4L9ULgl8NWUmiK/jyys4tkHmlSsdI7zXjuwKi40/CIUD7fmhT9r/CZxOT+RMAT8Q+T
ry6FNLgpU3hpUlUne0BRYYKTNXkpdJqGVZx8SrKOANLowL6bDBbWvhf+1NNdVRxRKihGQqbD4R//
0boBA79KeDB7o00KwqNb1c+6ShDVb8IIH4lD6vtQNs9OnH4VUU5K3CjBnyL6brJQ7dTEeDO3JYPX
tQIoo+I3OqVLaiNEk1R2O5yogxOQk4Pw9aKdDhHv+YtuJvbHmxkT++IWQ+djqKZ0swwxIBz2Ir5h
Jo3u2N8mpf+7xwnO9ue2ZvBu4ffr7flsnJoXr7DfBtLnjeU1u/Yz65kvTnUBYDaj/U5ccsf6mLUU
Ovyhew98OvfUZbcw5JeB0vElaZMnDxdKxOkhtPMOpVWsay7tJvNlkxS3tKf7JpbMaGWAPtSKjuWq
bVGKPh4JA51Yn6BhETYWMVzWlD2MrJv8TN1+4i2XciYMeCpr7xJwxe3Uy7cRHgvKFvT8KC5SZsEz
q24ty6fETX+LBsxIrb/Jy6k5wfJT1zHnAb1apd6wTYS5Khp97RI8lRbqJxcSoh4fs1fBs+Tw/Q/C
JwQn+zBIQbdlRXZkXIWgSjz7223hBXorNMpjB2GR4mMrZvUW6aI6OpRD+KqYC26CHHldVgb9blm1
D94Y37kmB/8pMOQ1mTtsvJgFH8MUcwmECMWZn730Pq+GwaInStIWMU/DTU8/NGX1k1U/M+uoSRXu
+KcKLeGEailbMXzj2CHUN4QNoBPYubr8nlP3KRJHP5zjBwLgD5GI3j18adtudEFNcGbqsrjyKDmx
zLTekcnRcSkH7MSM7q2hOJdTycDL68vtFETmMlb6Fzoca5dXBBT0TfCzGUvocxojtPd/SDqvHbe1
LIh+EQHm8CqRonIOLb8QHZlz5tfP4h1ggEm2r6Umz9mhalWZX3A0oic3BOzogrkp8/zc/vp94dtp
0huO0M4D7A7YvR5iuxzl5i10crjsyhj1mkYIDOSMPK//DQwJWOJ1sxa0sYsS+QL4tjxFY5LSUrqB
onyMknZp69ma0BeXpq0eOrN8QpxXstecyiHdAhFFMjALGzpOCQbM4ob6VlnRNYKrZ0UKWuaVSGuS
qc89H5h3s9uro/hdxtVa58ODB41Dm6hzLEezljHYxaTzyEjkVQWaQw3TJBVfNfu4ohFBcVtX1uuw
YS0gDj+Rx/g97LQvs1JdhT4JaRF5GZHqFewOuXeDMyLy8JRaN47+9DSURF3Blcz6nI2SjoCFYZm1
LpSKZxV1FdolgS4suI0DjVIQGJdAnk6a4r2srDbWQ3EfK2mOd+af1Fo0eywkST9vIJYow4Cl0IAx
mSFvYOejoihW072Shw0PWH9Po17blk24Csuz0tYBqHrdZqHUObPhNhaAz3XFMVK7Gxg8rWLMiIl1
rmiABAaI/xkes6XqVbSyMbp4gB1OoTJXoLLf1GO7NoPq0rDtWXY+aUhl+NVYOH8lNBq+Z9khlrEN
a7tFGljr3ldwbbCDXujydPHR1TkET0kwTzUwo0qK87CTZwwJJgMJY+OMJa/pT2VTuguVdFfrjkyn
xuCjFsRqiF9SKPzAxd3HZneW9fxHqcgzUDPEc1hkLWZICB+uObIXO2umFluwG5eZZseM0zYMG84Z
P47Ia7A+Y2VGk4WPF/mCZghYMXw2h4NI1JLH3CQzHSRyLOl9ESObpFPeVipSN4NTWNHRgpqoEepo
PxkPwe9pBM3gz6pycgVQjtCe++9i7vnE6HcyKC5NU2Bm2rdXHxEYUoUcG30+mQ4IZhV7dl6eTWye
BL0SPoNMCTOWshpx0CpiJW969rS6V85ZUlSCQh/dT1rNdGSQCGRNSdbt/ROXXsWVhu7M8EfVbTOf
3l2OfuIkwEcljuFWqxA6NQ320Erocf0YEnhoxstl/85CtBdlkT8UCRQR1wC1lVyAOsrR60TCT86C
bayNRzsyDawQrqflF4gyXzYRxEUx2vN65toDYyvRSUZq/mD7KiwqwgX1TLxOYxCsBiZwi8aAI4IX
Zpo3/h5IFB6Cul5kp/bRhsW91lAJx2REUfCwbLv1WXjySvnNzg43eNL/Ttk20BuD7ZZIIqKFIM4Y
gnWe0LkLES9IGbGY96Pxo4jJIMBxMICn3cGVp7fm+SXAs94nKYtphHMlq68tkXM7OTYsh2Uc4A0f
ukbHbq4WISoKxsWTKxTEIui3QWL8Ah60lWX+PWSg2U3lPREIWRCznvhTdj3znaSjgOroDyYstrY1
9DqBc0x6fQK1oHLInYjmfWw/xYgZeHEXVcDGHmL/tc5CofM0CxkcUiW209PCb7Wdicp3iFuca3wG
jKcoQisDG5k/EGzo96FTtt63JCvpblTQoGMmJHxwCD7UMLqNOEKjkkNhbGFVVXLEDzEmn2X0yw9h
quOVbkQPr9b3aHIz1nvi96ie+wpz+FDDKvbr/hXRpXHeqkzO+3KT6tXL91GZxKB+DUvZaBFu70Af
nkKD2IYlix91h6rm/mxM2qcoiqCUdeYmb/1rM1C2LCB5A4gKO9v3QgAnTWGnMn5GFbdEqYurvpRm
cBDfd+/xMytT/COZZZA3Cyet78d7oDBNRxi87xUrPgmV7pRKl521Ing2QjtsJ03aqAUrR8MoBypn
fSsLxex457chzYUw0lEqteGw0rv4r7XOqjV+jTzvOZLrtmK6XhvMUHwALqLs4boQIhbYLVwyCuFl
VUekSSTFPSqggVkFMzDNrB5B3bJLLMlYtqCaKSAHm4xcKF+5ZTWXQzz5BN1FBBmMAq9qi8+ubZyp
rzdYpOWF0iIUxfsSghdn9UC1g8Pjs0POGONxbCqmSWMKhCLEaiU2gKgFjU5PJkKkK4Nzr7fjwmT9
s9BTava+T4kxV3Za1KynFHlDwHR4ke//+xVS1f+Klsbs2kUse53M8cmgaCla8sc4/zGTUkBLtNiV
KezPDAVZp1n6ktuWQ7VKBceDkMOwzQCgJ8ZM3Mbf1uLHaUEhwWylALBknyT4vr6sg3injHnrpuT6
+MhPEZ+ICnsu9toZhFgcSYWNOh4F86gjL9Q5BRXtlPeStlByGveGDVVnSteyUgK75we66Ml1C4Rq
U8yiVnHG4haGNeAI0dYJ+TmovkgRavLuMWqgBFSzOjQGzoAxazUeUXxGwcjypYFXOWAOYh4Yj2wk
qdgABU1QWzqSZb0EvUPqf4ooJCdLwNyU58S58B+XRUwRREo5Elv10bbRB7bCOfRU2MJIIIIg4KNI
frnXEQTF7a+plbexQZwwpCR0EvbQ6MZlwMI4QuYy8FNaifczyHdjrI9xleFWUPaxJVucuSRjxhr4
aUwko5EXLkWaTNnJCR0JEeaxhVjKJHpp8SuZI0JabGSlhLdXN0gqLZvol4EEh0v+9Bju4EKk20GJ
GtXEW2nVm2bUs8U+uaJS/IxVoWJ67soTtEsv6NQViz7XS/3HYEq/I6pFIiUi+BB544hW/h0biByk
g+mloV2remiTK/6hI0xFvZXeBUQwdmJYrjdBDhDZShbN9NB1HeZJ8ZZSHOyh6K0LZCPESeoIeEUo
JSVhjFVCZgcVgwnnP22bcwlxA0ZT+5OmobAYKZMDngBLVxZYh3ngEC3SxsTWEjH2stIwnGU9Vjef
M6qswSw3THAXQ5ASztio/FIvwQ5/LznIl6oXBxsfhKIZe9+qSR7UOKE7B0zSTQbiyHva5+mKyxFQ
LwsYPao+Gp9Cch4jx7KELk595wZy9alwGxHoZh5pqPzTAEFJiI03MgidMDQS/AbvqTQNenL0m7Yx
lIB0ChwpMLecJNgJKaYHxYBvLyA7JWqaGXqw9xXSLRRaJjRFgaPsaNiRn4zRnzcFtwhjaRj3ii2L
eA+KeK0NEVsAKbsa9IqmMW1a3k9s42QWBZiHWYWQsSO8PEwPnVhvM806pO1Irs54YBS2t/oBrC6q
V0S0zT3opALb6yGoAtZ6VnlSK2YYGLudsB0CCphTJbAjEuYJ8lQbDZxlRuWmFG5Zak+yka6N0rso
NfZPBNJoPshUGOpdEBT6Kut4pan5f9s5NUCizshZqySxKIGQVaj/701G6dhbWF+LQnnE/VaNRwxW
mAPtCv976qNUS/geew/Qbc8gC+RuK7NeHr/9ONuO6rHVcNqTE32OU/Ujsnq8mX2lOhFfZjpoaJrJ
frMQE/lDdNMnoJZioOFLwIdcaPTS41jItkb8mCiKAwC6Ark7fj4Mw88mUkRXRZ2/SGnirRHhW22Q
DFIWltMlKr6rpIMlxAQdRaV2ptDX0d8bE/lAmFA7XSbeVz+kY/Y3dGOJ62I8KNXwx+YcTQa703iE
ADRU1h9xS/i+Pi1F/Cz06VsqIuG/7J0eVo8/VY1jiAlkHpE3poWzaI1ABpqZcqUrjpFr0MBRVQvh
+BjxCelxux1k8dykZL9RICLFxCeE5I/vMNiiOijc2tO/Q4/qdKSDbiecrzlpCXbF2c4btIgM/9r2
6l0z0o/IFCNX4mwI4UdH3q4pjWeghYQnlWyDclMl71MHaGXS+6aacWELiPMO7qEJ5k8F/pmPdIjV
CG5zZPNfsTubheJ/qTxTkOhR4misl0h+JmQl/kXUdHiK4OCEykLhJ/0o4XCXEmamPsadcChPWq6A
AIulp85NP7PHGDTG3V8cRm6c6o9ebG8V25DVyGRzxRTvg8ET9ma0mRsjBUw6TxWwjxXgbQwETMq9
7QGqiRgto6EEzDvwKNK/85ES0ltVC/aDgFAkL70V+rwcXSdS/8GSeYQa4dRJlFkt5286jNaqGjMw
QmGAmr8jXSaZo1cBpuUVOO+pwoCrSs1+GhUE4goTwVTOP4GhhM6g0rLUVs+mFTVZH6M4tJjL2pqJ
cgwTxFr3xGtbIFlreFkXCUDckK/VClEma3NFPFQcyYnUXkuD23+AcN0QvMjyYBtr8kUMWKD7UYzr
lyEOAtJ8p8MWXISKf+48hp2izPSMQTpoJC5y+CklWZfaqfMZq0Ql2LqUdtOkEyMqSZnrcW+nEWen
t8I7LZgSjXkOsFCarn09LRo87peKD++MqdgtRcP/KIlqcchkmpyNkrKWYC6+kUhf92cLOgvZnJ5I
hdPESoexjZLtJFadgHJwLkyGkmwYvgFvFPglTIZJDONliIX+retpTC4wKV+RYUKsIHmhKIE4JCoW
+G7Af9CgdhRq7oS0DGRHVekEWpHpMfTaEqslh4wmAM00/Dn/UurIgwf9ML+nWIfanRCcUiNCsWv1
qAIbgNTCGG2EKDjLVtNvQ16gshjxkJXNJkrVbGMS2cRYMZNtoXjVDc1BWpbH3MqObFQZvVhcLJIl
nFopuBdjQtKYxoo8Ta5CgjWGW0vqkGmjtf6TYxJUK43vIynwgNRpTKgJ1gEEYyEkLILb0IA5YRGU
rjTIEGna+XqQUoIuNckdLYS2AjtufVWK0d3KIFt1LdrgTED1Af0bV8gsYeOfHJdcEGMPxjibw5Ha
+puzlwCLwHLkhElzXxXXUMqvnSbvRHgTHEforTLxuTfLWOYy1cK1CgGFUQagtUw0kY7Mo4cpj8ll
mrgdRfUbeUAGQU/9k5Qc7Wdb7iYpInMDox55ST7+MYPYz7EhiNDLbl0Q0eOZJtSgFOTZgPRiwwKL
UKbgKjEdd0xAXhRRJfKJMheIc1ZRn42BtVF8USZ9C/xPLCDTqXjOs2xY1+zBMINRagpC99kGJosD
/41IvnAKkRNcZQ1b68jpPMVwSd476YXl71JgUWicGecrPlJdVSGpA2BzlXt7o81UKhgc54kh7Qb5
YmXWgNBW8m2uTGaFjMPjsAm3JHMX6GR3OkFCLS7kVTlZv0qIaadtEY9GQGtWHnNboQVWWTWpZmMe
TQXcgu0IAZcUnxY6lEUrYS1q+L3HXmkp2kZzkxUMfmpjAEmqnouWQ1qxxq0SNi1EbBx++WxLlUAY
mA11KGpWA93OCms+uv7aQ2QngSTOBq4+PBteW56jCWI1eg5SX3i78VuZgk6SYoQ0PFQxl08q/SGJ
MQNvNFgUqR2UteibK08sFdomlGroeDP5hK31T/P5KeVGRlMwkBkVZhkpsKgoq6z9FaVqcJIoVMk8
w2SNEYtYKDvB0+rTAzSSx3JKLhSbb+MQp+FSCy0d9oNOHnBKkrcPA8li4tz6ZkUuGD/vHm4knW79
HFlyU4uJZ5GUynUTTSs2qVSKc/Vo0YMXIcDbMrEHvfhtJuV74Pn24pIVifeZyuqjqI0rgiLANKzK
0aWwA0GxHU76dpK0j7IhIqBghGbQTJoSwJRUedaZqS2LBrSekkMJGqfiRriOZJuMeJZI54bgO69u
JfLK5mSSJGbuo+4UxyeVgIkSA6Nsvi0iqnELid4ZBwJGUwUKdUdy2TFmUmrs0KcK+tUrj8hFum2v
3zLpmtCxYsHTbop0NQKIMjwp/qWXXX4vb0HHVknSrqZ5G9NxYbWvIH9IfM0FmwpgSimaloK8EDYl
dLLAlwZ2X6iDhC+rvOb6YWrR1V5w2yzYLjAQeZsBhrgZFfQUe/JHEOYwVXIU7zF5mz6Qlipe59E7
ZuG1Zgja30ZY6uW/bk49Gb8zldTIacbDZ+qNXI9WfXjTn6c+NeMjrO55HKyt6Z/es8zTr4Kxi6dd
2y3Jl5gsABk7D40ieAc3MPeDvy293RTSpuys6qNSryIREjrqnwmjZgzvxuuWUb3BXalHr6AvV5by
W8SPiPweI943zHuKs6jv5PJbzJ+G9JsxPMrL2NHT41j/zQoa8TKpV7/4i9RnpukcIMiPpGOT/Qv8
rwaFjEgBIZCKG0/YR1k/jUhceh5p/62lX6J3l+UvjxGQpz5k6YqAdCUzrISGyIdGQAnWDnIGETkg
30IOqZDgnNjkMSNIZyBQp8bYPLIlIGaH42QhiD0jOrLEi38SOpQmfKRogCCeMkcmdE3/yYQHIloN
ZyQGCtKlgnYXp4B2XLW5lg34m7OX84AfTBlk+rJU9xmKJmGZbWPMy/62UyCRH5CR4PXq6YXJRV4Z
ITS8NfD7TD3yO2NtaxinyTx1TIgYBCBPh6A9oVAtS5S3BflU2VJgsNL3/1o6UQnJSY1Bb0Jy55Us
s4n44nQXGf5bSBF9LmiV8TW9H/pIfdcQnSSjoJEYIE2YcWtmTga9hxytE42FGa6KRv9ELUFFyiNd
vofOmkXhC4lSKiC0qSG8aR62W4KxwBmKX4z5iIXhj5ePl8AcG7ec8GWRGE9iDXGKDP/n5dlqkj4a
+QNppX4SwXfG56T65+M4HYx9mWN7dkpcdVRoowJn6BRFuy48luOml+6Jf4XKjENuGQnfFixID8UQ
xIrhog13fs5ayVL7ttbAA0SkUhF/lTOVCOCpyPIVGnEJyqny+D+2HpHql9kF16uca+kXrwg5OGl5
k4p/ZnQbxL80+ZPkn5h1nhH9q0ambAwbEuVPZDNJ7t6oXMYenWvBFTvn+lVYKPl43MVS+ODilFBJ
jl8mroiAbQ6MHCdBXqHr/8b+bDJQJxR0zg7jYR3/BmppEeKWSr8iX7nfFr34nbHDzntaQJLILBLJ
QhhxKFfof5o5cpFl+gPQuHlHbduTZ8bXyJ7Y5quYTXnGNmaWOEVPhRS0DDs4kJBF2P+iJ3HC4WfW
FkYkp6lEj3kjIdnqan7KC35I83sJvJlcHr4uOIYBZEPZ24sIg2W4WWr34yUHo3oY5R9JXab4Il8C
gC0pMOTtRNnRH16q91nxXQRMqAfrVfTyLmdu13r8wXboU0rlIqT7C487wzogrF/Cu8Z4lGmgYMiY
Kx54W5ZGNI9AxYWMj0mmX8/IpZsgEVfk1GFIYG+CJK/jKf7sm0928A6zrQUlgQq2CdYO0+4iIO5O
HtAsf5sk4hEILgqAWSqS8kplVyOlCKYXfCZaY0KuEjJrowXFFpb7eWP4GTZ/s2YvgT0tl18Iwxum
wJqMh4+zB1c+yyCcCWT4wb9iWHBtII3RvRA5tFT4u2Yc7mPUs9ukzIUOJAWmrYV8v+QEBuFviR6E
9XKuOB2ZD7xu+N3yQnSsnOUGV7PfAFmqFSfnbVKpkgSUzwn6OJgl6F9rHvwSiQ7i7hbTPl1jAAAl
x6VcknKY8PWVOLOohXT4DQEiBRIRB8iOPHaoRAQHe68dR+kmjKdlYyBBRj8LMkirCRoOsL0/Rnnc
moCpDEqnnH0/jiJuNkynZDQ2yivOm2UwJzcybWBZhLivWurcqh4JjyTU0q4w0QV3zXzCjvM3upKH
2pEQBJ+U0BONtMiIP7Ci5xHmGElkuJd0DpZMZw069hgTwkSuxW4Y9Cid3j55lAG5lA1ADOirhHs+
0fW301Wo/8VmSl3CVUSupY8F3Lj11F06rpf5LyfDX5aH/UgiZs8OMG1/LCINcOxGp177p/Ae593P
yAaBTg1g8cywV51RbcC2vUd1J5LAWSobYQrWTPNsHn4/lhYNaZ0WxtzceivYgXOano6LVuQALfDo
wXphVvKFp0ofeUoYtKbAuCwILAoJDqQerOYaIYkSTE01v0a3w8JaNjCoijZY9dj/FSY0HVPAKuRF
gQbCN0KQ+/zPMZMPBREHb8r89Taj71ipum5Ijks7RrMUxnnHdVIQZCwf/OGsVreY6jWilLJ+qvZt
9pzTpN7lrMblzmAfij4o5tGKyU/lkdJYB3bkQuHLH427J36J6med7oOC50f3eSRmXBcqMY5mjzFy
y+3AeI4yNAYaR3g1XUwylW6DO4FdNPt43B4Vc3DIRrE0Jza2FxF+mR9OF4GrghUJQ51kObHFV4mW
pZzdI6i64RE7xkTPmumH3Mvc1QXuWkTf6VMLtyJhtRp3ao0sAroqZgyEJCjVM8JtVUJufSCgOaG3
ra6d2zkFdyRoCDU9d9D8zsmrhrjcpmAARnwuGkB7EHiBpXabI4AQ/Y7THScfXk8gBuucGF7ByPZ5
S6ZXIW5FYnpB0K076aOWvyawKg1TN1ktXGsId54k3oH9bfOep2gcXLQEfNYeLNiwFDDeFEQEa4AH
MdaKBAcbEpDzwh2IEw60ye3U2IW34PoJhY5MFF1qXbBmLrKq/+nbcSdA7eu5sVtyESb0dCKMX8Jj
6NSPZtifSFC45abheuwnfUKPjS6+xoQgg5zag0s8l56jyh3L4U7cqCQJ6dDZDa0+NnJ9dORCOvTM
6VJ1xicQt9xFdsv6T5uMZeghshIzZ2anqxlct8hcDcM8UosQ2gGlTtEZkMVVEO+MNZOqHb33RPBz
ILYfpUwQdJoCB67JefB3BkHRitq4ZsC811ReJYYrMbaOVa3e0EUe1UxzMeaGSfqlkZ5m1Mey2NQW
3rhA2En/RVQzeKcwTUSyq31CrGUVnTKh1sOcbk0TcFAF6SywFsXPtE62TVX+q4jELjVoeURk47jV
i+paEpxdE6ANvJ4pWHTwCdaWJCQiJTGZCZHbyPtXCRHcqNR0JIvz2d6b75KYbln6lBj5psgrJYWf
86Yk0Dsvv0T26DEx3wlwJnAlefdbEa1XQ2u0U2uVorGyZi77FpQHLtrR2uBnD6dbSEwZ1hhCAuU7
kC2p3oNeDtXv0OA4z4HI1PtO+6h4XVKVrAWf0YG2m/IEg6ZrIhpfpKwL/vkqzN1nRsg5iDgbpTJ8
GB66JVs4pioDxQL/pZJPunmQtgvJleQ38xmbpBI8ZNcu+4XZCX+pdmZwlwwK40G1MpzFbpuJp0i5
sFsl5t5N01O4Yt+gL+exRPBXDBf4TjlRk7EjKo+IpL7lyEF8gJ0EwWglHyIubQljwqQcrfCsO0ym
XL8+8iq5E1WT2rMoR1CK5tPJfBRNIHg6SgUT3ZKCFkPxH7W8Vo17wgGMdHzRKg+52koMSOONlLkg
Y5HG8a+QFEDc9drwryBpUVzRjuR/SvzCsdPAYTHXyA6miEi/J3clVnTSdk5meSDo1w4AIi2B5ECI
XZB4qx04XUzL5UxbKgXx5gSpfyeMThDDdm6Z7Jk4KZkTObk99JsICwvsenuKv7i8ILIcGwZ4Xkjr
cFCQdkrdrQAlz8ZaRvMRjnvwZctoybjGcLrGFn5kZt6WndUFd8GX0l1SK1ukxr+Y4wLeKSODlqcC
qu0wPPppp3sbYogCB5WifqbiN/V7NWzT4D3IN7V7YkyrrXsqvEP9SX9UTU4jwpp7FJTzmXSosPMt
TNqZNZt9LA1X/uarQDun8UFGkhptiRZchvrOzI+Nei2KYmGo06oeT+KysUXIWOpqHE5l4Xbiru+e
/LZYAetJnsTZBFZWr7Tx1Job0UYMyotAnZ5uI4cEbXmVuDw42SYM9gNbygIHd4Yn/lfQbiXZbMvH
iAjrN/CetXQNwj+K9d4CBnXBwDlqVzj90cNXf3qAudaDOhx3ML6So66DF7hzGIvmxbAFnvufwvYc
0ThGGzIqspNRHgBTcW4uw+TGn7lssJ0AtOb+k/K3zmB8WDU2i2Io4Dn7nJwruy2+e/VjbH4rglEa
W1KP2rAVot1UrrDTL3nMiV9syXH1LtnygR94qbS909TkQlBdbYpw27TfHYWa0VxDiBMZWjizu0Xq
QSZj1vrk+3cMCSX0ZZA284/CjVc9wuXoDro6wfXFmWE6uH6zlbagLmUv7xG2oOavbqXZZnaeKFjB
YFEH8z0Ytjx/uhzkiv6bdS5yG59isbVeUkvmVnep6XJlDMo45HRgGL2rk7fUlXvNYqG8Zo+DR//Z
eE5KnajP0UfctW7x5xHjWbI4mtMBw+7l1e6MLUe5vDAuMaioRDxJyVqL9QXrOB2DZ8J/HGQiRpn+
TdXTA9cTvLL6c37SsqF3zDCwmSZQubPgWvK/UpQU5T+52oXw6Ih30RY/qMppTD4y9TzNP7FDr56K
fMJMfbH6U+2fA3wnhuBgRvz0qwMtEX0TSSKjXZeboj4GZN2gsOz3ubibY9yLgaUkNBZEjaBjYWqN
wp+BFqMSmLaHP73wG7oxYT/vkQqzVc5N/j1/wDfY8WcFZVNDYjnU1yI7l+UGNgbLGM01LZaWu6q6
1+W5omz6QI3dWRwvm1p4Aqxc0NZ1B/pFPvGRqIdl3F5w69qT9M69g1x9ILlB77do0O1TuXAUHYNk
3bZubz68BeMt5enXB4CjHt/XUrRHOv3rWG2Ys60S2uLS2wTCkW8hGD//20+z05OJqPs05b3CNj5K
br7y542r7koYOIpQ+FDMWplZNbuQTIQa274TrgwQdUkIh3QbzksZemqqZJId2CuNVy+8S90l4HzR
ufdaBGwU3BR7ub4NSVkjjA7NdaTumE8r9IIoSnN907RfcrrEN235l5bc+sWnWDpIG2hOiFPbpSze
xvSjI0zV4WhFbr6qWVDZOdYfOsu4/qudwsaEvlRRbAgaa1eCXCf5OCHbHfeCdiSzVk9pebYlXWSv
/tAricEVazvf5dX03UJEB8vycGckO8nb59pTiRlwrQfiPqyjFrwCaSui+eicnmC3XZS7aP6l7kTW
BHOgV0yu6xBss+Fg8cXnwg5GkEDfHEXf/vQNV3EhqHB4Xczc5tK3ZXrxF6dzfFG8dWvZsxyVDzDY
qkt5t9T25DogaF5pyFEnU8WJxQ0ugb+lcZq/TeVBgQ5+ui9OCtvdbnhAIgst91NnJk7V5lqbwtVH
e+Q8192fBz+7wt90yJ+LqwWjYOb9P3BZYfhCUu12xbmubAOknO8ez3xqf8mF3qzEZJWhwgQVlW4B
gWVcdJ7mhpVrOoJNut0krDv83fEynJ6ltrGqY8pI2VpQ5yyCCwO+kraXEIB/LGjYFhfwZKTs3udb
XtyGVRApWfFhIDcSDO83QqoFFojVZC6GxZeJN/6gnCija/hOgOQGwv4UxugbwXrGFukF54grx196
6aremwtQEStUHR7rIJthHb0V9FzGRmfJ2FscxCiw+CbAIBCXrMenwWAKkhPFrr2a5Nx2R4WCx3jp
ChWSZXfNSgVU1FDOMmt3EZz8fxpSUyWa3bPFNBzSUU1w95q5lQWVklZuGJ8gCnAsJneDimrtryBR
CDXd87rQlvBO2Bv5K+hFXL6cBvFOb+DEOzTsNDHIuY/JcDGKR4O0C0EVrcQXhm5kyutc/pQC72gy
hWs1sq7xcJIIvupHW+QlVzaV+UTBOHBiZPsmPPNmoq5PFZKVwifB8wEZzaC7uNt4PVLIcJQarfEW
yPd08nQzGXstOkKnIBaA03k3cFF4HFg4IJNDyOtrsrdF8LmMhWwRaqdpuBv49ZJNkLyaJ3WMU1kO
j/QiM/dZsBHYDJOC0dxYTDMFhNk6Us8wvRAR1OlbBOZlsc2CNYDSEZNCeoRhzAM5IME4K5S+grgL
5FtKvSNn615Z4yOh6LVkl4cxTlfoTbp8ZxJhaG2nJZlWJPGOTMiXYOGXRscLSiyNP/wYw9Yy9j6Y
A9+zeyBa7FSW0CZYBc06PUxCJaUSQuSJg6pUaWeTQ/5Cgm7p+xp4AStRZa3wh3ggT1xx+M4S0K/s
d0Rvl3YrTNa+bWDuK5ud0pxa4pN0VBg1LRaZWcvK/FW870F+NcAZzNDcogVkHXVNh1Oz0lBjQ3cS
UVbJ6Q75SMVnSN4peRl6vi1ZcjnQev0frnJdc2vwPTCtQqcObR0EYNB9mv0LIghFEIMyNieqeuWV
Wfa+a1YbMOh05WtDPAx/A6d58FkPN2E6GNFrtMl0SW9zETf98+uLCWkoXUGuXUSAmUEgHmRphEpz
0rMPjktN3c4vvO69xZbxB/lLvFAAtskW1pDZRnCV55tX13lZPIZd3csK9mS8iuNV1f518VxDluJx
FM+ZvNX8g27OmdbKuE6yHbjEpQiNiyusLljmky8Sv/xlx7VHdpjLxBO0DClfp6jieJUPiA0p00H0
22PlUg1iHj56HCPKJlJecMKX5BSxQTrNvZXB+J0mIfIbKt9XPx7M4jbwwx66gznszfasRLtWXTOh
audIlVXDm0Uu0diQmyKhbOOzWTTQoFe6C3AAWti1XG60SyWcY/E4k4P4AlVvhdHCJwiz695Wd8Fr
PtpytjU6XvMWVHj7O49OhfYdT9+tyjZ4eLNgWurtkbZHlR+FcEWugEeJp9ImLYTPJq/ny0FRroN6
1bVdrH+oM9oqWXQZqR4fZf8vEjYT2WAUQn10qvsjBy41rkKLItsBm3ngn+PZ86+BdSN6kqw77L10
ROeOLl7a0wzW3naYva7BS2RhajPBZdCenaYtMalds8/rDTNouMq4KVKbS2M+gMbw1Cf/VcjyzG3a
+glqf76B9i+i3luzS5XZZWtUFU/JJ2GGYHhnEo7FsgCAcIekBxPmSKib2wofNLz0ysB1CZPk9tia
BB7j6ysvhfKjsgNI2BOMOP4jhM+ydVPzo5zjb+53XvFVqOcYRgjXKDr63pEIXsoY621C86sSeXSf
Q7Qtv/UFwbDVRjRo8Ha1RqmEK0FUfhkl9uJAudcuML4DrflNtd/cP1pTuiiWNGs4gbjKLf/XCH50
mAz4zrptUjDIvwB0LOP9Y96SHvxmXSkXDUdNnJxG6qF23Ifd0Qp+UAKIXyo3xCStrIyNDMMMLgm1
ppOwW/M9ARYd8j2rxDpBZnHSa3egJJ2Sl+rvZOGrrrm6ODLzK+VDSTDPfKgYOanhN0X84IrKdMrR
Ya3WbqK/IpbDgnCdbxk0A3W60ejoWR48OhUXDppwkVE2Sa+CuO/Lr9l7FzEZHFjqFOpVHZQNcdel
dY57iMhX/McpC0JrFeouw2WO8k8lRUXtTMuexsfGlExhSljM55S6qsJfMt56tQ2BmCxBm0NDnlYG
aRP25OQo1wIod6SYAcs8g+5mf8JGhwdJZIqKt4uNxKMwsCys9AjN245pVdMe0uKlW+jU0fOCDFug
6gQrR7iV/AZN6U5KzNr0EjpoO627l3zF/+PovHYbx7I1/EQEmMOtRElUDrZkyzeEQ4k5Zz59f7uB
MziDxnSVLZF7r/XH6t61X3a7pisqDvaa9hryF1qlHnKROdbQ/sTCllG3uOhdmnHT5jhkO2ITakIJ
mh+j+my6x6Dc+UK0YDcnm7A+KNouom/bCujaq45wB7p8idAmULHXYVqa7qTVswLRcrGghGdlZI+s
3M7lYbB2vvpNHzKmHlSjh9plSNN+uxXPcXxXlyO3BWeGdlXxzFf0yUEaLwc87EPzT+2JnYYYV15D
tmcx7kym0ylxnRqh1vBHdv5KI3uJGC62q+VMhlCy+JPMBzk7bqw+RlCQwDM3jrNVoys54yDKbxhN
lwHryTJ0Zf6F0XFJlwr1c88by30CLZZ8jyCx4sfg61DCVTqD1lk/c/EMpMugXA06LybOLMZ87LiL
HsxYmTcZDhlfiG5S4l/WyoAC/8e06RVwSV/LfhKT9+FjHkGokmIVFrcEDY9Y1jRVNFJ1S6qkNtni
pQw7AguJ8hu1U9c/bJ6OwswounnYPmqP/C5BW6QHlgJkcFzL18k8s+YzJLuTz2LEn1jBBlbRe6Yf
HS8ujxbgImMwggsTkSmkTAysVR2ZYAp/n4x/vJf5+C4B0LFfG9Zl0lzpZc/r5JlFWP69xtiSIUmx
sGt0h0o9tbY7vzLbg4motSNvgqLuanlr+2fOAE6FCYOGwsbK9lWKUoDqVx32lv1Gn61dHgfTq8tN
ypVo6Z81UKuBhodVTsrYZY1PGyZrKM7+uOcP64N1YHoTu1zFCBq8OnDpqLdXJpGMjXUEsCG4wtpP
LP3lqQOSVLYlabj40sxWATx90ghiajiBFhYtBEfnKpHY2BHtDLYP5bUiDPn/P1ykzj6C7D2ejmH2
Ww0nMST/nwafDOgyk+VY3I2B4iEIpvzmcMEYZPuIKR+WvGNYtzbD5LXMNjWHzALUgy6JhreUaBMl
52OSdnq2iexTRIJW77X1lxohZ/nQ1VXVbxrn/j0vs+rMiUK0H17DK1sk5VHekHzOkHI5Z6WV/gye
aZxhMakARZcs4rDeaTERnzmERWTfMLMsQ5lERcyak5cHb2b/r+Vn5d5YqqjZAAFCsi6WtKYNHw7/
OMB7Zg53Odl20DLTwvzqrKXdIpn5VOUfRvaeOKjO4w6lEQlmDs/2VjzNkrqvd/1D+uI0N1KvVc5a
w5CpbVBPcyQT8IgO8CBgTYtE4mxtN9s5fQuVJ7OCMnlqtJ+KQ95d0C1B3d4JGl8q9Q8x4rYGUAJX
IggM1IujtGq1q/iLZfiDeH7yzUjFm+Uc4IuJAh216yif0ZjziQC5iFO2XaNYRnb1ZSHoadsvrkFy
3TJnG8xrUQ34TaIi9g10Boyqbg9dR7fYMuJiyeSbrp/j8g6gXFgoS8cLZsNIOk8TeNyG+qhyg5zK
d4lrFhBSlXwC1pnasXSOBV1S+dM/kkqNlSwNrbWCMrKZv2L4WKV+t5MPyTlb7UadjnW/l3FyMCEP
aHwierLIP+VVScNjXP5NesQn+NCAStLmp8LK6YDWOvXBXJAKyo31xS2FUvGDr90M9mLHS0+DF62n
6kNsziN4G7NBCNaIlgwzobpFV8axuqu59LLxq4m9DChBSr/j/NsnG6rEmNOxB1s74tt447x+vHJd
84eJm5OuWFI97iw7+H9JlCYJP6GTIJDP4nikmDksriWdh0lA3NM9mc/ofVrFTVTPxGZNlVq0LpFI
Jv+mhCzZ7iBQFyPcdYIM8I9Z9Gy6BaSZzKwjfdf846R62tkX4mToyH1RnbPwx0RhNcbHHIDGCt4b
FO669SvJW/rsTai9EB6FSUVujrJ6i9zvEcoSf92yqT4af09bJv0X5z5ZizvBnLcZ2NDcEQfNgU5H
g/EZ+R9md3fMbaV6bfrTBkxHu5E24e5LkhD/cpGH/2PZI8Oa/GX4byGGc4EOJMqHWOU1/S2odnXw
BtS8zOM9++HKFjLVbyRgJEQ1DJTMFTIXD7dtNkREdb+ByxfZvgODqDa+iCasoOd5biKO/lOl5Ft8
qMTOZsuU0EQLZ3XPpOuDe1gE8arqS3AK3cg46NxF+YZcL2x6ghDbcMxVP0NIN1B53zrdpS13aoja
Jn2XeF0R7S6xP3bSpq1RZ/5LSMQxyXozyAGKSZUQHU1EHIl3fSkFx4FOmmxNG5XojsXo/OjR4Fdr
zFGsHOJ5m/QvtXzLmlOR/zlUJ1AnjGz5TZbJMYP+MK48aCOiHzXgB85vbXKh+3K+WiNXODinN04F
7h03FDsPEgY0bgFoPn99qcKGAJMgW+fcG39RM0OrAm8iXCzjja7cOwEUEYzW9x8ouxgLzlZ4i2Sc
hFs8EKuUKDf3J/UxiEgQsyK1/hHQqSOfLBRP45iudC3AzUsDkk4vr74iKgoHwxheAIbYck1nn7Jv
1ybj+IChkGCO6ahonDX8XuM+KJ7iTSzkk+wA4bFrNkCmyfRBQviyCU46oVas3GJJ4JrgQeTOB8ih
7AMlJGYj2safTrUlfTD2naX4BVRQURO6eRCi8OkeO5TvvSFVppThPE8cGkh8t+wFWUaH7UqxVqV9
yMRIgDah7M4mV1WhksVGi827pe6rnHg9L8ToKKu9K+6GXp0B4baTchvBG+xVvmE7zBXSvw4kgq9o
eWtuSHdXDkNtiSMn40VnQrNMz5y2pXnva/gjPv4ku2rtQyNPu1mn5clWX+KTsLR3bbjTtlx/R2ZD
jCNXtHRkJeSkkpQtvI/6kUh7wMnHa4yweV0nv1hIQ79ULBaP4C/QvBrPa5J+zvmBz4387WWnwgAs
qB7ID9bwWenrcFozWZgOg/VGGU52fcL3iIqPKkaHoRg+bkpONSZfQvKk3bSbCM/synppY0ZPMArp
0ZWvV0HD17A+wMXPiC9z+TNwrn79BsngmiiXe68nteBoH51m1XSH1vrLyHt/r6oLRnx78owFBkX+
bcqQ7Cvlxvd8CRAmA8AixGk2TEoOHe3wQXP9lbVv4/TuM8LFI5oDhtec3XlTeQMHu/jeERcKbK+w
ZNSeP5aFNbO9WsZDtvd69CqWP/nA4jsBL4y4lI+VvDWEX+8YssjXlAorLNIp644VnH06g/f9RE/r
9Kjnb0l7duYLVb7f71T/RytxhSxA/4wPdb6Z/UPwOb7/CTysmTBvSFJWxVvU7wimaqu/Eo8REndu
0FpHJGAfyW5mZaN9RZB5986uXe5meg6qaN0xwPt7P76iuBOcj5WsKX+eVuYGvZtMpIr+Pmb3Knpp
UMNo/x2eEAX+ZoYFSWpec5bvOlSJ6DBuSMyWtXLosG0r14mMu2iVrokPpVSd0ApLm1cmsBlRpYxW
X3lJpxgJy+23wgUzXMmLQ1+P2ADzcNeozI0BftWbbYBEy4TRo5vtGJaQQCcSx8JSIkr4r11zRyQv
CwvrTBWRTT50a3r2eA7Vv8oighna5+j0EAffc8g0xdE1ZYXbk1cd+E+aWhdGSRRsmBI5XKy0Caf3
PfCvjAyzDY8hGjjA4bcKzDQp3lL5qkO614/83FB8AMvgiW/junbHJNoJx0uPSTTj5ehIagl2SbtP
UNMl9pEzkVBJbEAGhMGvirynMDm6ylNjNQBvmzHZSlCSmtsi8MRyDfOZ47jn69A+OpiISOhVQN0R
XfB/kGJWDGgHbCpriE1mEnN3PmxWb7j1SJ2mi85KU3eKctVZO3X/S6p+6Dmp1MPg0tzdHWR2X+7v
aM2FYvy/y4B/GYTH5PEp6S9CoO23ZN6V28p8kKwPbksw9/iR+h808FXOy5E+pfQzp7UmQnbhjfI6
mTeMzB7G1wbx0rQ1Nt1aQn6OGAP7Bq/AxzeHrvEPFSCcOUn7mL06YaOacH8RjOchSdLrD12mfkj9
NqZPsRfiTHTqs9g7q/qneSWcIAaQ1oxWqC7OWs0OycOyl4qbUu3T+p/hn8CiyFrTyfATV7e4a+2B
y61xK+sG/aZUNxsR7woTK/ADQJVF0bUU/Kp0ISlBv1bGClk6Hk9h50O0JHL4q/7Xl79tZ0+bGya3
n9w88cmww0SctTiAXSH/AfWL6fdw7iOKtJDbQCQaqDtCTlwcLOpHFq117Vx2Rz/gT0Sa6hcf9F/g
Ai6IAWAcl7nFQiZAiujiAuvsdNDNnabubWIVqRjRMIsccpzuIIla9mZGd21gtTN/YaiIjfh3R49q
fTr9d2T8kTJIqv5fx4xFGgzFmdxfMPfGUmJH3kyejeVfor0LunUFQslwRWxQj4TdkBfHR9tVbgnG
ZsHp+D1tutUbdqbWOkz0vDHwY9VDf9bNJzO88Z3aM5Qco1Esem7aYzppi+qZc2KNMfV8lPJW0z8T
RUwKylp1l5qtv0N6p9gQsSmxsJRZXgAzKSp0Q9IoWqRQw4h+Le+X9XwRXFj83kovegDnYEuUJeAm
zjEJhCZh3KBsLwZljWnBIgh5mfPwBRWvqjEuAwWQdN/QSfnOHEQXVyS/NT3ESukN0lMJYZDZH3KR
JslFFRccjE+T4qES40BOXmg/rWJO6rRiAqFeJEHZW5J/6oGrk8UVKh7zlPg2Su3ahw1ne8D6we4k
tLA2mkoI55henaW1ifxNbhMj/ZVykCyIsLSpPcH9bnjNOwHPFFUBcDvGvmX4ji4Wfr3ZODoMfBVe
cXPYScS2LrKlVe0BV0x+FlwxS/SnDHa6yDJhw/BJTi4u4nlPyenIqnfR31gM5NzwEpQ+z9KGLz94
E/ey0JvAXanTVnz5nf/RkIIWFWyy4QBCQQgCyI6zVykm4KodYwtQh2mHq9p0nvJ80MpbJb0XxM10
Oz9/ciho2kaNHjPcRsPkFReu7ABhliHtbBb/nxHXL7DTPslGYNlDAAqYKVwvOGi18oIdj9rjvZi6
ws5YUrUBwgCNxds5kykmRNhDLaxJ/OIFQTcDJD26S9x+Rp54emCu5MgBHpe8Up83ZGxv9IYIdUOQ
egha4YBysnw0jPWEaLbEI3MViC3L7JxlfsCYBDBWSubeB0N1mJlotaIfVdsCf8OCwJlBQ0oKyuib
urY2arAvjXc5RvfwXdUbItY5JDjXhXoFsN5OSK0PSYcTjw2IomRtv2zcQGrxZyrXaj4S2aQbzBT0
aQhRaqryHaGCruxumW6A7fp4gzRMJ7imgjTe8lfgiK6zS63vZjBdR+b2M39ZHVArWby4vf3WJq+A
awHqwLgE6aXVwVzRqOJlCq2vCou+hiHFmX6ELGroVpzO7M/rQtr5jLw8k2VwnjMvmt5G521Clhj2
UGnsA5eEIwC7KsK817x0OBH2k/Koa+If69/iqVV3o0QaApJmjgz5yAONOd1SdevmwGKyTSZEwlse
5+54qUPYIX/fg5n1IMS5RZu51IGVXVL/ywB2JPMYxdxetWgiQZS6o5XFwVhMcndK+XviKf6bOEzF
D+p+y00NoUP9BIWvteMAGaKMQl2VwXFzlvJm6wWpRt8qiLxUnH8wQc+gh2SNkt7kEkUeX6bkoSvn
SVQMIu0O7VdLNoIUXrhw5nD0Au1LkXC21l+Nv9ZE1NVbg8IjIgBHHt4i4SeA7rfRSIBskTbPXA4A
Vkf1ghaRdZluGNJXk3EMYfZr9YOX2KucU2d+1ogzJsLw4wD1OK/IZPNDxhNvXLRCa4Ai4SWZzPA/
Yf4NAdHoHtOD5EMpcbik8rYZ9w0/hLLsmIm/KwHZWXstYOmiPYJVYmBeAH7SzWs1/PImy6mLrVqV
lun/1Nq9s66Gn29kollKjHW1zjA6p8DAg4ubkBAfjF1wdVYG73BsLOJcUKug0SUowA1XfU/tzap2
ATrbzeB81ETRSg29Stx2jWcZfJLJF0NkRL16eCmMY5BBRvF0aEw0zty5Vtn8Bgiybb7BJC6JKPzz
V8E6yrf+tyG0lPsWbJmPM0bmh+xFtiTwkqeEvtgK+A1918OesOykbFui/Lfxo2gkZvcaNwwMwbBi
DaINF5ASaeInZ+BCmh9EsagA5hey6WZ3XPckIvGSQ+nPbi4wt30ysd+zIit008ZMhyOjodQd7e7R
8qvOsslplCoKK7SzMiZppQAANpW0dHiL4/KQz2hNfkmWRU8u1acYR4jEzZmONwOzQ0n51O+/urlA
zPJnPVMcIH3xmJwjBUBG8hYivKLLCOvwTpzWarzmOlrQjyZhKsGh7rw0ooaIumRYD0jCdvy/Qr4L
dEipaeYiEcMp1FWncxPw08l0KHMpxFiUioPVAwJeh5y272Y9qSDRhEP+y61n1q+adbDR8os4CsLw
SJ5jvURq46z7aacSYhFe1ciVw5OA2PBYCH0MykhP0RbMY/Qob8AdQ/7R5PYTQeefDRCwSZNbkO4c
NNp2/nByFAl8+UiaKI9HiSxcH/lRta9msS3Sm1rny065JZYFcY3+BNH8oJV7Aj2XLELhWd/UaM49
tT3wK7GprDr1mHEENsyTavrS0m+fWI2/iitNfA8M4UvMbFP5qSh8mBnBK67CiF6cxbnRFm9OdRAf
bJlsrCfPm7gC0u6ayddWPZX1QD/2vA3LYmvN8iqZidfHJVCqxXrg7lq85oRW6ZwQgEpnaEIRKESn
+t+0GtdUzmQ4SOd/NSoyy9g2wWegvdcInpO2Q478lLUvRGf/f3TgSiheHfKl5YkGBZxt3xXmFBIs
JJDpyIfGA1sarY+pvUaYjIi6pUoy3/Dqlfeu/0cwM4sC41K7LsrHsOpWRC0v8JKQnQVdei5LmbaW
m2iJLJ3zAJBRfcTBK+8499GRcEZn4yPnZU/JwhxrTKIzUnfFq/NVZd+LZqfE17B/abjii6AlU4Lk
HipBWy9m1eiXaJm0aANCu1Ank/TFkaUKcX5LlzjalRlPByVTM4Wx3aG/0uXMSVwuJZsUPRe6Bki8
WRH+oSy6V9WsTdkj0cxmmeuWYXyv8j8zfA/Szwmnwgx+1A/vMb2D4XRlfHD+KfKXPJ1qdArlnXwg
1IKeTbjrSw820WdnX/+w9Gh0glxJ6sHscWqmW5FcCabUu9GlWWAZoS/vG3ldmWAKiz+D6c7EkZI/
uAAUaQfcx2GxhozDlru33YqgMV5i1s2EcOnILeQvxz7Tj5s2Zw3iHdsyZhe2Mxkh1pvv44xXN0a8
VeutBuWPSh6hKh1SFr96hw3WGT8NFUcCFJh4vCbb2Olkm5l2wP8WxYXYeElNRymOFJJKNUKVjUlG
TE2e1RkMjmrVGha6fOrSUWBWjokOSmwLF1xsFHCe/WaFFFPIhSR1HYRkwpAaehUnmOV/yaaLqn2R
CLsHIg3WDIvhysSTXnMEpvFfPV7FQDxmAIh1D/SQ4AJ+wsU6/8rlfTbJxlmVTEwzSoaTg/TB3Afw
a5X+V80XK3/kmB8rmQRrXvqeEzBn6sHiDUDKTL60CVElReuo4may0V3wtUisqzgd/Y2aASXtUU7W
6s7CHQWz0P3ZzRPS38H4TpC7B/zfUEbzTUtDdCSoatFWh+kHzNbSGX7rjxprgk7zMXI1M4QfrDJ3
gkwTS6TZvEJ+YxGdTXTpMpi3ZFBhgUMbw+XajRdsoelN63B0oO5EG0jaLQMneQwWhLDxrKFvxSHY
V5jLEGObO+6ZIN466oMKtrVaXXxMRyLSbKp+q/JXzbxQo69zJBkQkZHEj3fsNYLQSVtA56IhBUX4
o5ZbFsE489rmd8ZG2UPekgWo/Tq4kc36ayhuQeQZhWe7wYqSSG7EHNHuOtnmI8KiCaDn/9OMkiHY
92YlYdaLdlBxdGOzfzIMKe+VfY70S0ADCNDIWq6/FQJe0uZ/ItUodqTELzuYgpXuliQR1eDU/LEr
csjADyggXJKYh1mHlG4H6Q1DDu5kcNWRmWRrIKvKip2MJTg5Ns0lUXbDcCAMmLykO8k4Rz+6jhyr
Vbm0WFhsBnQHFyGjfKEgd+0whEGiK+Ddh7lZj8MdG/8ihc0PW7y40BDrCHG+vrSydbrO+Hv/Oatw
HQZPsQixBcW5p22MlS6t/fjQSGuNkFybbZq4knUIgAdkBCEqdzCPHFuwZYVNhcLzoQI/s5+w7bXR
oyo/svQT3DAXjQ1LX1lx8Zn4fUFllJpfpYJrMpldSNrrIUSFfnlguEjr37uJ75MmJe2dyujoux++
M+3lEOk2rdTzREMZfUPdvwYSLza++E1WhEu5B2jxNzu4Ab64ofWp2l65hFdMV/IHKIYheXX4Iutm
OajUor6FfB9VtJFDcpRfcf8nI6YHA8q0t8q8dAzefCJuqm3HW6avONQAjdaj7BWtJ9dXYuNI13yf
AD/ErOioR/J5l0nzhmiEu5FyYpGbK98N7QL4FzMDockll5fwZDlEQRR+f1MQi7/F/GV7BZkKx1UK
XBadglcLRTvTqO0DtxEAxNf2mXXr3nmE8SMMX635Jg03uo4nmdHwPG2kdWXsS/XQZdgvGb/IQKqB
3k02zg5OR4Lf0VelcoiwpnKvDZ40bcrkYupnVb4NDalBlzJ8ac4BcKuodiLo+KeqNsR2YazzGGNd
OFo13tKbpbjl1rJvlFrgKjeWfnqa+hvpIrb9UVoHjZQ/CE9oJSyW86M0353RQ91mGO8GIJdR7o3h
ewK4r9SLle3EL848NuRXIeUjwbfUT7UGqHBTOJ7H8E+FSu1RizkrvyQnAV5iiTPcRuXaPez8XWq/
+1VN8xunLvVlGUeKxqat85xGBLYmM7Fw+nGm0Zjs3PXU8mwHi27YOMkRjtrFi4gOaSRd2xUTY8Ji
BtwylIAU5zH10EjxlBvRRaDxM+EADH9aeFK7CdtVvYqwyet7VT07EY6AnUZEDAhneyM+FpD3LQad
mNV3PgdXgo9mwv83t+c0+lOJeeqll9N7CKWFJjoHsLGHPz8DYTa+RuB+tID6SNoMF4VvfDn9Uzka
+sJBNeMQL3iUSWtF0iJ9Jbl4S5YzbzXTJo2L3E4wRsVKUPcdni4kVLH0opnqf6bbcv6KVVNQuaeT
znwsZUnMLihKVQ4MEYu3nsLvApoVZbsbEJI2JHfN/gQiiZSP6DlN64GuieIek4Ye/w7E/ziahztx
hUmOBNJ/qDSadekVSMWMT7ArdGGNw2waHnO4McYdcs2a+ogQlRdmJHxDRxLFDW7KJ/4bmRpDxUS2
jZ2nX37H8188/+P9oy5jHwB9qp0H1EstkDutS2xgjAD4SEVoe+oJzJNXKP2SjWOPtZytGL4uIaR3
U2npMmS6DoSYlDot8leQJG7V9L2qOTILdM/pOeq2hXGoCGBx/NOsXfnxlKOFRB7NQeRcZRh1ZXAO
gvktIWhAIsxqr8JMcKGFAgeqHjpMlRF/O/bP0DM2Y54pVmTiZjaZBIu5PyLF7I1n3nJVyw/SomgT
ozs+FHeXom6G+kiIAFLFfb5BPq9vK492pYvVHi2tvjTKnccFZj/WdkLEbzini1JeSvksp1+QSIjP
RbOFlewH4Ptaek0y04+ENZKLRUFnXNnvlrQl2xNHNGbj/aDZKKN7BMa/urEb6KQulnXi6hrCZ4xW
Y/GdHlPmZn/ZEuuQ3sQRMMUfvX9szE+n3hoOZkiXrikCbMDE+d3y+lK92/ofAEfC0dPxFKFuQVG6
NNIdq4JwoG2guCl3cvNNREpgj463SI+VqpGBs03wGxQ8RgAC5HRLKVjlTFqvkW2sLYt+sUZ0nL30
4qK+fI5aZ49UcoquIHgLTWFPcq5J9K9J91q0CooNDEtQPDIE/vPIgV4xHYP4Ik2lXyAA0bZ+qZ3B
4oitGWevbpxJ8gk38WbGQ98ifUOcjsjEhWKIVUhutV8HNaClfMsZ+rQRpdmwJhCS5i2M1kQnKsiq
+wfCCm7Cd7SRrqZ9OR33gso1uWiMnyHiC6YJupPWYsKYkgOEk9v9yUgDBYwx/Vp8TZ2PXRv2knE2
4SMH23fxpCdrZqBNq/9rgQEE5sn1gQO9gRAnTBQWEwV6qHq2f6/7byf/S8DlDfDRVTrREw96AsFC
O9ciKLfT8Op08tFRAZDxklyJ5wqZKBgsetQMM+pgXD06ofhyCxYZ1JtB3UbEW9rXRP1R7IuZ4Ssm
Tt+maUfyKbSKQK+VUyB/OPWrsxedN3nDeCBcJ5E3w3zs3R724iaLr5aZrifQQM492vg4bqg8xaMI
sB8qG2Ojaq/oD1JNUDe6f54ZFkX1HhluwAr22u5XafshfC5BhsI/AB84jvzUIEOzhBDuNLhQRs22
t6jC3VfxLQ4++wGOwKQt6gp9yJV0aAfEKeEK/BubC5XWK6aPmBhGTqphX5v/20J8DiYIMOD7txy2
GdkU1wCfOdqRo7MdPIR6abyS+PT8S8KzLh/j4YMl0C5WkkkAB6ggmEsxsWmkW8ukQI+12QO10BRi
ybkKpe4Bsr40K69dUWVEOAm0EsZk+uioamMiQmRec4IVihteEcZ37T6FHTWeCTdCKO/H6SIkjjF3
XNhKbpK9oOFppCb3nsQLcNUipzd9p3YkuLDrRg4WGyIx6d2TUdPU1l62PPqQxjgX+mRC1dp529gb
M/iekFRE0pErJc0+1OgGAI8snu0St2LGvLOIqje7RUBIxnKj8d17LNjp+JlF51K6deGzT0/0D3Ea
HUA4Gm/wGn0j9oMidVF69dVRXaJpzze59s9mlSna73aAj6z3KXlETPGNZ/bqymyOVscvV619ac/Z
LdpAhQjYkdefhB4vJEB5nklw9kUYbENC95XVMDwG4K6hR64RnEWWhWaeHJNYuF1CXh5BmtTPu5b6
TOEQDU7AkeyBgou6XHy005fafOprZ4NQSohWyOYH6ERjBUQe03Fp7Poa/aJJRSV/PXZaeGWw0WvN
lj1XAeZLLxh2wB+WdMJrDMjFI0dSRdwQJY6cqj3UDzxYBB3WLWridaKdmo5ILA6uzfzgLhLDjwk6
XSBSlKlRivp/DF64lIuPeMu/VbvhX5kbS8OHcUVAhqXGQfrTupkhTI5/wsRE5H92nPpL1H2k/S+Z
gZgHAiBE3jN0lQ1141L7Fbf3cdb4xI9+u2OOr6/kZQ9cdgNsCmNDCfmfLF6hhhqPY3GjbgLQW7qY
1kH2EXDeMLghcSel4h67cA9II/tLbuJblbyoWVCiNLETxW8MjeScxvgX7UfLnj68iw146C+adcEQ
KEpewo1u/GvTXQq2orBRiL06wwIFmUbUiD9B4CJryf1HqHBCzLuQMw5vUftVYcPVNiMGee5efo0Q
eDLzpn41qvxyLFwFEfWXsFzN4yoQLPeCN3BFD2Mk2A/9jXoPofHo09+qYigPTzzmg8I0S+/j2IxL
p/0K0MeI9r4/2fDYnaaaTW1wO8djTBibO85JjmdeAERk5Ne5kbQMS3hyvkZslGVXbVL7wJ+Idkgh
kBIgy/62W4pohYyJ/jjtwoYjwyDiuWLWEKBgEB4cHgIxGpLq6NY1lwTxI7RvkzRzI0eQBJJT1r2N
X21KB9xGj28MDWqz5X2uiqfEctnXP1V8EPyUjbCABP0Fg0EW7nm+xG6tdqfEpDwcjlDz/0U/dJsI
CZY0cX2U11Gnj90PlxKC8O5iDy8sChIijXjahMnmHlgb4aecmy+VHCGCSDvmexu9N0NTY756jdov
i8gDdiHhAmDYjSn+zW+qzQFEhHATPYWA69uMsiW52plzDpOdnT1Hpu6mjNE24AVMPwTqkEMW80kY
MWbUwNUqIvGGDg7xV+Zx4OKq3gCPcfKn0Qf1OouBjuSIKo2euybCbaU8a26vhu563kHdIMyJpKoA
c7kYOQUFhgRSL3cxtmC1B1a5xdVdVe9SdVDsPZ111MK4jFVZ+pUzcVMvR8LlrYQEKvInfLNperLD
4Cy7KbcTgygig/ILht/Ydp7SeYWzBxbLkUiBpfZ/WgV0YFAkBDc2KyApYswOy1NUsgIoOmbgGmss
a3n3MN2uyZY2z0yVdJTR8miYz8z+LsevHOJsARfRgB9PrkUFPDXwS54CwRrw0pgmXqThKE55jjxh
Fi64hqbpAL/FDENMEr0+6joeOVN2nDmN/g/TpvDMjKru1tdo/Nchk+R1JfIoKt84o5daY+Flc5ir
btg0MP5l80u8JahIE/ufQRm7RKRMy8Ntk/qDXrpmYh9wmS8pUw/rPXPC1CJT6gHvwLNE2CvtZizU
visxuwGMp8pVbOmJznlHuBXFpcsAEUE5UbsmYpFRc+D/WPKPBUIivtT+wY/IxOj/cCvD00zt7rvB
e7gZEZ0Aq/gdAIoXm3uZB2LiSkNSoeFy0hzIv/rKmxxdDETgypZ5ecA4iDqKeHnzUERwPjcx58Qg
Ou9C6Kl/UC23bnLP1nc6+ysqfkSdBOzFLnIWYwN4VCHyZFgZg01XXAiTb5X1HP1GDs4+DprqhA6F
IrclQu282Mz2Hlpz6HchJjchLpJo+fEQzCyZvUAQMCOyGu/zmITYM9A/LFe+gSroZFfp3GfzWRBI
oiEnV6nj+5RqjBPEMsioHI0RMeQY8lxQFyDz+F9i670jYS76C5Uf3yY9fR2vG4LqYftdgWio0akb
P6UAlJYZBFkzFZbqk6NUyJJ5UrFGiiNOslYPk46Bln8kQuuiR0xFhAnqFhpvpnnWP2TcAYq2zwiR
ikkDKstbyLMZH3FyVxI2lm1b753KJEyqo2hxY+tuFV/MaA+eSHbyYlhbS+Alfi7Y17cxf4v5rdVQ
XtLINViZq8ciuHQbBScTwGz5zfBoIN+w1p31HhOiA0xggkCS78D4QSpOu1bNm5S9ZoPNO1uR8kIo
xULj6B6LDZSniC+I/vcmz3hXD8O0dWbqzplZ5WsH48ZyAYq96rtdLOoXTM7oiy1dZPPTh/h3zpAC
FKY4427gOJvkJRR9m51MGU5+3nO+BQZiN0oxSfxj8/6fi7Bcy/p26NUKBnBuYmjKjd+cdG5WljaR
augq5UmKgSmUbJXpBBUB5WFhRhnCo3GvHclLB4qC5kOMiDvigiPaLVywJwfhrW2wRtNkoKoHvTiz
ahFrx0WqouE9y6iD8i3BBOIR0+H2oSrLngPWoBXSWsXgNH64lmJ8hJAAO31jrgBcjd/J8Ncl6Rx0
pC5i4tVSiInsJgugl/N3qN9kIL4QYeWNmK9AYoZJ/njc5fIcOOfEvzfhT9FTcmyvT3qPVwCAyrjk
oCxJSRkCP0s385/xt8Hspu4N1KgNHQANO2uFApztHntfpR0MvjTctOUGL9G0QbbdjT/iYG2pdQir
cy7h+qCzImdEpCOX7NvwgOfWJFWgrP4S7VFhP36Yw0dlodsmdEObnz6UmZH/aRbcNL2UJ7VVFtb0
JRbV0jLWtXp15B34hrVJtvAddIeuS8deMpca43YcnyK2LU3YEZGU22t2AERPvHCPIX/4eCwzk9VN
4a/V0nVIUgJV7pPqhQP99UBBwbJidsvb/xg7jyXJ0StLv0pZrQdsaDHW5CLCHYBr7eERG1hIaK3x
9PMhWdPDKrNmj1n3opiZrvCLe8894k02DIzF+Iqkgst2Ly5QBQ5UQfT2g55CK8HYu1lnNCZEfvCi
3N03lhvzpdnOS+lfNemBOQ+7zqPJhIsCFa09g1w/0eRxQGi4ePFVaiqMBnzVYCuYmNQMb78Q0fQS
CYRxfaRYgI873Vgr4yss09JcofTXjIufpk+jD+w394Tpux9+KjOy698DKJBtbaHJZ/ydHtL21JIP
Sp5AjoPF/NLoXJAcqPU1HmGPUQuODWYtIeyVh6VeDBon3bjOPF8rPajia4//keGUJc6l2AxLttLt
iKETJIe5Uah/JpxpY6gyX75hpAuXJV0pHaV3+aJ/IahXceuvQxKC6K17X2TR1AsCzJ5nLAkERaBc
k8QH+3CuyQAw4H1wP2EMRuxYgQhVNhjDwO2aordC/sFdxKu2dV1zpblT9p4ycNJI05zpVC3QIZR2
wmrOYGQUi+2sI1115AbmZO+8yVANQu1Tj9688jSOsHgpr1rqZNHpLOAUMtnQ37yE9Itlj9PwE4PP
doF1KNObiSNBDfalzqMvXsb8vSD1LYKHKDfFQeru/TwfcefTUWK+E/TQYY0fYBRSGWGDhE/1R4yu
38Mu1kua5SgTTIAaqeNk3XQ9fH5qrf2L4SULBaIHf4sbBTLsSSo2lfhcgMUYvit8eSUVDLlk3gI4
ZnDyapUJ2lPpf2aRRU0MSQpCf+vWCwtgdDePwSx8EprimKvf0kCiGpliaucE9OjexNSxvMamIx/V
7tSoh5xM8c8cM6p2NeuYZLy9rRdAu6c6P7DLDfmkVx2WeWAoF71YDwK8r0VTr9P2vcSuLU1znhPm
4fAmCZXLZzH5UpwpsRutvSH4mDXM6xdm67OGX0XTPDxBAWSU7Kvkq/9gt2vN4qs1Q1eV518MnyWM
YE/4lDJ3BoAB/4P4MtqK41NhXYnxmsfXUfAd9sfE2nQOCeaMUUoENnRCT52xBB+qY3fglI10Sn0n
lE6ydVSzPS2PAr0FAjMWC7A+VJZvaHpc2iBdUB0hzDMKwqPaxCOQQ9ebZjswKu7wIGPsRXpmDM8D
XRQ0mvite8J+5ANIzysX5Wij58ET6KjoNK7Vd6Y88gZ8V2ztUQiXIQo/CG1YRFCcUXDw3FuUZ9Vs
HV5cBLoOUdwosoRin5Bn6y42uPtvhA9QeExkwvrs55+kU/JW/ITPJPSy9mtQtWbPlIjXvBfpFwQ4
KAakLgl4SR18mAwsJmrf+kILPg+gveY4z099gJMh3FrJZzFd/8D7AmTXBOcCxWJWKMQfurLyyY8q
uBSkV0rlaDU6xrgHMbUY/kxOoDt1csxU61nRtnjLtRMYF6WVE9CdSnVjWx2ZzgleFvIReRugdwog
NnOD5skRacFP4RGufS541I3wr8K1OUO/3MxtX/P0roK5FZI9bhdMPWexM9prdVNKFxny6QRUWBXN
MoIQJLNC/GWEexBrlxasZQ/8mhD29hwfZS4KjKsEyKgF6symnBukZ5poaiDGBtFMPRc+McuFEE8H
xDQ4haZnmFT78T45YcCf4BESM+jsLzOPDzxHjnEtoeXgPJ4FWDUzLCpg2BQKF2B0Sp9OlBAK6Tfh
Jy4xXOFdbEDnhJ2OExS/71xXgrUQu7YQygXl6jLPNzMuTUol8FLifcglG/57mF5wx2UqhJNGwgcp
04dU3iT6upoAgWmWhHFxJ1htMXHNUA9uZV7Y3Dc4Viv5W444s9gy0R3yb61GyOkwNam9yfbSt1hE
y0jTx5TOYEcr0+ydSViYjrQYM6huwPAQNqmEGVaTc/PqNKzQV2Qunl8ETNDM4IUmnLOcUwJHrsEQ
n2WVWoyknZiZjm+9F/lnSBFZbxp9lzoYeGUr4vHszsCIz5lncUAxEuDr3OulNAUj5j0ZKxSqoGTP
yhxNcFJlNTU7VO/ohJmvFTvss9CA6Pkym62esUTYCjpUG7stMTFYJ+g9RO0coADC7RRCqfXcDRaN
7rnENYOBKVBabazwoUKUv6zHTXtBN2rShiXGEdv2J6/dgC5piJBMzho3grYlfNd97QZF/EzOGLgO
jHI0Gkgd8jMHSytfQ/2RJeZK5gFGDMpZnMCFTltsVRGYQHNUVoAB+0k27yFSFYvB85mzOw7TJ2Ld
MaG5Tc9Ddw4CrJg/TNy0s1peEOm1JKIaey8aGp0D5jHWLrhTaB4ULrcYL4Mq/xTNg9g7ggTNexGb
j4piuG1ZY8oW9zm7BLujPLQzwlqX7Evbau9RcSGSAie85rnA0XOKmMPgdeMW2a63BPijoJyYc5Uc
jdg5ryzxNv1icc03imodGBWNHjQiDtV5Mg6x1JidU+WNjyJ2GoGB81OIRapZocZFOo0SRNxVkauI
BgvsK6YFFHCdqQ768KgznOUezLWFCEK2+pMpRNsAQAJPhf6jL/bye1C42G1g3841QC+SY41n10IA
ELZFyPPkdZtXaAIf4XRkZDgyOK85Gq2QaV19GouDGd968yvqPntxcgkHoFgrEmhexlnzOQckbJn2
YuvQZacehTnxISqKACgr/7xgOp6fx+0oLFgQOAxEtTK7ai4aksk9M0BZdGptqj3vCBM8UYCsqekZ
PMjdd4q9S5B95OGrgAlc9Q5EinOcRnxxAZpwMp6+RnOPo1og/WhkuFqXSJwW4fCm4X3e7ATrR2t3
sr6W0QR4d0u5KMIPC3XKzlEM6Wdloro9yPISIaGCPlxeGL2/UhKKAFiIhOkuMBwJs4NivPpEtRuw
iMRxLSwju4wcGsn5Qp27Oj45fLCl4F0miBt1hyYLvr42j9ubhyjYs0hCFtbM9mWQGinGvPcgnBD7
FtLACP2RylvRgOiDpcaGmHWOX8ZCEJRImmDKu4JOFz7nrzIjyTYgGvTJZGJSYcjwJoZbtXcUrCHT
8EtSEKJLZ71qGZihghqvA1OiyRnc0oGcUbgsRH3VM9cPo9sMnI0UoyFjT4P2Wpyg0aq4lDV2ATUY
K98mAewIKS71BuT9hsfzcyjtexEQCpDRGnA4uBjcBDlLJUE7xy0JmYaynHILrMdajS5n9NwDKZmN
Mno21qxBSqheizV3Qhe6gPTx9FLXmEnuMuWUpJcWL4Fwi/pGKG2N5c44Z2k5dOVza4SZPZVEXVxS
OmbCfRDOvatZDFfPLWi3JRYlM6AFJhTQ1Qf8N2nq6uiGucuQ/wygIgZ9xqxUaWTQvnRhkp8jsf80
uH7Kqt6ko1uRx4btT2NydjM38ZqPtP7s9HPw7LvD9BUEZKigPoiXlvaewqKtrr987jbwA9v5AqLs
NB0vofbYQGIg+AEg8jugVzPJumz3NU2Vqbpx8QiGszTl7Lx1yeKLuq3kP6ZgZz5UayVOwVaXq6U1
Eon1UuNxOw+omSRz0M52iWINm1LfCxbE2tnJjR+5n42fZgInMy0SpCgjceb031PSy6qU+qbVqc55
OkToRQwoAptprUacJlh2TGmB1R6uAqj/0cJ047GDxZ8zESsqF8RIk22V+U7aVmRm5wQrgnzW7g1f
0HbJIyvKo4ZAC7d0Y9vCP5f5RVOaeLG7itgihDD8xmYH3/W5ox31jnP3gjvyTG82O2eetlSEQlYa
65D7v5IKYKL+KYaEX8PUtZjJxgIbE7sn4MDJ5qfCi0CtVyoRhflXpWKbIUC84vqaWBKKwb4MVFLS
BfcThBuYeYkF5D9tclTjY+bRNQRwwCcBh46bS0yx5GvKE10+FqvPtYJA2EdEhC9IO0DAoA0hLKHp
XhUYQ8NJwTDcJ9ijH+4V9v0FiuCVcs8xHosumgwONx7l4iTRgxeUCvHbhGUgHF/qTjjc1X0iZ4c6
B5xa4Uy3IletlkNzVOdBxFwgmq9H3kzBUXHTMcSVXy02GYo5yZ0HBzEXGPaPpnYnEJJ584Z5Hn3V
rjSJm1+U+IXOyIWn0tXS1CnjNVE3DB9Eki2ufvH66/ARR9ieW5+VZM0OD7TPPCnsBRPVliNAUAwW
+5V3rlDk25m4gXXbiqesXY2G7TV4S7qlx8st8AMAZVKStWfEjlbsC3qRQRFhP9vArxN+Wdm24/cM
0AIiD6HplhbiZ4KrIB5eOHzvZsqGNBvUBxpcPu9qJXtj2K3F3sZ4d7Z7gZwJQyMoyIl88algvFM1
ErPqplBRSne6gc+QnzQsQN85j2jkouDQsvXq+MPoP8No0SHcqoEdrlWwE/VzXbxmJXwpZzY57G2q
tZbZU1n3WPFhSVY6uWnjV1UWkM5tz9sBhvTxmzJrrUMmzYhvFZFD7kcbzlOP3YbAUO9DYfghIQxd
xcZqnmnbWKAmw6KWK0oGwOtgN9ZXE7EGXuoknnosE4wZElwk1j4LUd3VXINLfDqDd8ChhEEAERxI
hqDpc+ipjHNni5tijUgmbK61tB/Vu4FbBdo+2KGx5/hs2A4ob5UX62lYZ+FdHRNXV99y+cbqlCXk
VTA55w52gipUcrcbqFJwqRkmF9tb7EoOzJ64TeeWa0IL0z+TGvI0yh+VhK7LbouTRWpzKF8G6V2G
a1Kzt8N2Menhs2W+jhSCMaFJruetm2CnqK+Sf8L+VfTWhbpL9HWU7PTwbhlXCGwtHhWvk7SCjBwE
lxgcXzKOPjtAWbOsC+sSAKv4gKLaJ7OisdoJzVajdMZPQvRWiJnLiQytUbIzH+qROgKJwroUHibR
qQPqRBugS8XzqCLsdqHSECXQZVTlPgjHaVoJ6kOGDJOAXIkCKG3yOuT3gm4r32CaFrdzfdEF/pLx
83N1G6ALi/0XP6jQkiKxyaAjiZjXV2RBmCFOYPk1EH/I68bCsdbXXeB65TJXn3GqXmMLmcDuy2Fw
6uLRw+S2Wc3EL08/hP1+gmiiOVn+PkrL0bzmKpX4gkuWCZfZrE1pK14wwpTrVyW8yvltwoqLAYvg
hOoywXsYvuySN6DYbX1Myl/BoaaEAL/Wc3KedQqSPELPt7oPL2AnLKeEgI5XE1sCfSGmdq8jSuBz
lh3aPqwcQLii/hxUxwHtFEzNDiYNbSRmw/q4HQitrrAcAVgVWoT0CK6iI/YGfjugpV1axkNKKLl2
QYxiC41EjoeGiXTRf1fln4jP2iPAE40PoBYicux5zxcGHn7HBIYSYOPSVFapeCMocmyOGD/X2g4Y
a9KPZCiCwKKlwuv+F3E7+El6NvOEGex7Pn4lNHx6SlSGeIY+C5em3WVe87yohQdGSahEsvws4nOS
3lvja2IVCFTw6Uxh7G/wE8KQSkdaE5Qcy/eZUmdirXrjLcnhxGOZoRwzAYb0mLAU3RKL9YXXH+ax
Raqkz5H8PeeERNJ9DK5wqRUfei4uALtOOlQJsMhObdZCQ6U9Y3X5V4q4hUJfN1wOh3mk1YYYdt4s
PFH5qaXpkTZPVt0TFMSAhvM7CLgMLKBdc+s1G3JoeFpq68xNvXzdBykeAbj984qxsmXnYIni4dV4
mH2usMRq5klDUj7VAGRJrT03XCuRtgfhGTA9kvrXNNKektkYw//h+sPnZ4jIJknvWH/6U0hGw15P
Ton4UCdMvoZrtBb4cv06J8GWIXZFSPuW8ioojyNYVkOTm+tfFsVV7+9/LRygv2Yj+QD5bHniLq8J
VPTB+874Wj0W9vOAuxHuDO5LONNmCbWFjhyctZOfBqkDaMC84pLa1bArM9KkbLo4jquW0uoXzNcu
WnCPFDM8jHAx29nETDeY1XvFiqEH2ahTcax6+PzchHCv4+QN7VeaQMZ2yNzx1Plhlf5WxQMiRPs9
n3c+oyR+PVk/SJIr07Ghk0Z0UuFpwMGxk8XvGQjGGK6KHoq552yrMRHF49d6k5FS1vkjEIDfMWkf
PhMVoSHGb4FbAVdbG7V7mHwy6TGPJo357NQOgfGs0Vfrm5RqDflzve5lzrtZcblnmUzxiukSBxsm
IlQ0pOUC5oxYaZJnA0kRj+E7gjbMPiUcnUyOHAu0OltL4oYfPB/u5KdBBQr41R8RXHiq+53av0/D
RqqIa1xSAJoiQBxxD4z6qp7X7n/KHjdTB5DHK2EvMiBbxxQMw0bDVHs7DfAUKJ+BNgFKLEiGrrEK
2HLdJU++NekydEt8T6xvkFcj/y7zQxyeB30ztk7TbGHa93AGazhgwm5QrxYwKAFx9VVlW6DJjX4k
EQAwB3aq71N28T61fmGGTNq3ZnAEMekyN6GmaQFNQpKC8k9ibBlTJ/RRzIFUFUoivtIMNjp8rGA2
YjuQriJCB5PAllM4meuI9BLp1IzARfaUOYgOWgEKDs6BUKaUWwY5vL508TGMXkeoI3UM4DB1T5W2
bwRIQdcM2gOGfjkDysuc9QLMIzTnctzMZu0UPQMBRWumfoaxMCum4ofQP3vivSk/auUcyl9CiFc6
RPtiE9N92bxlEB0F9HpVt5w611fd0mDbxrjF77wM25ZbUsKYRKYJZt2t2JB4hjEBx7IY+9qxfgwU
9BWmLK2DOgN5vP/czB9E74J1hY2FKZ47bHI4jEbQmb1X4Ii80snq5vkMTw2aCXtO9m28wc0IdgQi
YgQJCIN4V956pDyIuzCEO0pMieEa8jUSXiyOf6xmZ7rhSgLVqwc2Te+MhGnUP2pU2BXzEn10mXOk
qA57zIFc2bsO+bIVydxx4l7ArGdnhN8TfLiusIeRZfBcFM/Uf2iJimTF6atbHx6TyehmJjZBLXq5
JrbebriLQ1wE8GGEbgsZjOiNMHwvcbtBuN+Xu7B1VJ1ucYsYVU/PQ52i0pqpenYW2AXduUGdPN6a
9LOXuYgNja5ptoZi1k+1FRFBDvqa74zuoqNgr6sPQVmaw8zThOxS4Xmhd0ddhkkT7UuVpWWi90QY
tZUwB4hxXEb7iLQa6yk2nQcXvoNSr67w0aR9UMl16CBIIgXB1mWeOqYHQYjIYNwOTEhatMJhd2v4
+JOGjnOBb1V3i2KCUIECayz6JsPpcNAunW5YY8blR3ZsnFuLyof6QkJZggqww0MsgIyJqEXbYd+b
Go6C80PXbQXlWrQfqYZh6K2v18KY0J0/GBhGqGO4n5I9RNhG2Wnwa4wzMQQMSHrOTpzH05ClRk2y
IchFHT+rYmuCMFf8WE4/bJRpVwyHUfgU5lTvj8S0we/JoJ9EV43e4eoYIsYmyLjxcD1Yo5NzPmaI
DBQE3Na9rC/jJswePaAFGLUI+s6C0psfPCF1jDWrJRco/A0QowQn+fGFNwX5wAg3FGkd+x8zfyAn
bUHAgg/PYqGvEwwyVJhedqHzSvhoUFhGe/IzDaYdUX8whtNQ3vL+nrFj6gJno/FDMHBhRH+fhJ9p
scSx1uCZBWuvcQUZaMb4NPWzBqwIj5yWAfoM8bIFjexCDs5T+65h3CJJVxIPGmOTTxtLWatZ/QxP
VqwXz5CHiJIRId/PkC8G85p5wLiG1ZBBuSDopYEksS8w6vWB6woaPF299+Jlyj6J25urnF5xBS6n
2VYwQpbD/LpiLMpXYvye+dcxvunGx7xlwWKjl1lHTfzjc0m/wrAIrF2rzpW2keQTwV/TfEagkTFy
OwxfW6hWKTd8S/efBOCi4etchaI6oPnF48xvYVz8eLTZuFxI+85/ScfvRI8WfQjIMpiE7h00NnG+
HDDUSlJMwI+FhkWxWV3G8Uyya0qAR/zBE8BPmyCHnjnNQGOFKg5WCJ6hMDd1J8Fom3/Fxk5Q5lwi
fBoKkzDdVU+sMQVp7H9YUPGoRqG7s1xpiHgolYw/jOEBe1740Ql1o3pmypHynVqNubM2R0q8194J
Z9605rRbxdatxGkLFxn5q8ruBWMKAzqteKVvLDCBZLKer1jghfrCp0/CDSno7NNyOOAj3SA89F9T
IsA8XJSZYl8tH+U7KoGTgtoc89t5ihJ91v03P2PbHw1zE6Y30XIARak2zfCcykd+KlPYAZAGPsYe
u8zC1XqHHFOw8/JUgvV6/aYVDqB6I+iTWS2zzrOF+ozFb0tvle85ignGBgeGLFzV87gFsfO8cHxk
gZwByhfHIB22T0xquKg1TFPLp1YuNl36PgFJIkny3anHXmEbancJOKVlwNBjzoMmzuAGwzVtH8RY
CjwEfZ36OWAIDQymvgqTBgZDS74RHq1Cc+u7zeRM0Zq3TobbXH3xBfGgmL1OGOmVGO2vZPVYEZbc
fUvj1hPuhXEYrW1dbPXuxBABU9R4PIbytxY37MBTVZ+j+iyL9yI7Jv0iBqfKoDQu2CP+QEbEj+Td
9fTac90FjjC5mMxXxUsed7RdjLV8zHsRkTTMAJWbmZ9H81iA+EfpSQaDhMerfgR4P01oqIHl8dl/
66ZVPEFacul+0O3k4iUq93Mmr0bS3ASuRlUFmxmXZQn2coffqNsaNw0eL78yx2mSrsXhKEt7An78
6KZ6k2MVhS3HEWG6hx7qugKCFlEp8B78nQBHsb4EfZS5isJ1rr0nqfHs9eZergc6w7WEObay0so3
BQt7SxVWRgsyb5xKZt8FYjluPzovuC5E9XKSMOXtfzrhjHGXGhxGaCbIfJdldSn6ZCE0JoPvdgXM
qndfmPdBvoo7uwUbbzD/cmIMl4SqgcL0NRRfhYIvhN0omwQF3TgixfpRIQJk/jesfMFDev/WFa9t
Aw7MVweSPVC4a0y1YMrFjhU8RPz5ZNBhisnllNlVtG1w3DLZ2tiMGjqN9cmnKx2fGVAM+CSrK1Gi
uYhBY70TnppKvEcGUFfbxPhQNaJS4DEm26lY9fq+BIoW5UeMfQjeezh2KstE+8hqpligi5ChLDxu
Kefj1yG5SwYu6mjdVKr8kew7xiZSBCQLjV46B/1rL7vWQC90i99zE5JWw6kTYBZVf2otRYvwPiE6
VuGUGLMhUL8hlxgyk1lB3rFDPrJWcc9XEH8+a3xXI8RDWw6gooD1B+eSQ6ae9n55yjFJEjRaIuEt
jd9gmtGoFCAWUPZAYSySB5jNIbCDlVBGS5H5kVgmHF3rnlSv3m0Ue2zXRf9ezthNAxevPWNyqFgd
IPOWu88DuE6o31rl3QMGm8BtnpueATxtVBDfRzQZ3sZM3ap1SVfhUuRS5f4KMggaCgwPmWUovWgj
hWJ8bnGc4d5itOyL+1mkmEEVYVbLJpOB2IlEt2eDbu7N+Xz14ezPPPtUWwUkU1BAKGt65HOv32dV
hOjiFYbPDfNQvpk/nPRhXZQvOYWJ0EHyGT5mak1U24Qpgv5zNXjw2ntAfB2CeBfMQt8XYbbJED4j
78cAzsrhH+3y7jEhkhJAU1uOI2+4qPLdMC65CJrBbyeByHAAkjxaQpRjpKTuySqebQI83tawGsg5
kJBnlyRCAZJHLZALt4rSl3R6YVi9n1LX1wpa0ddGPVFTwZquuXunyVY57QPcK4B/Aoug0PepOoT6
msU0k80lHxW3zrVL6pkpkDkO/bQiX5xFqzSzkUYJ5PbT+29VCHQLQT8FV7ZsiwAAMp1ucNai8TEM
axo3Uz0I/akfv6ry3Qq/PXqQUie7wFhnBfKOS86fkx/SWRg8izw5iKvzLaYTUOE04cZv9qL0Dgw2
Y2JETz9Jq3z+c09ZWKpPzFkMye1FqCRoP/SaASYdAmARMxEmVtHj99/+4x//+R+fw//2v/Njnox+
ntX/+E/++zMvRj580PzlP/+xCz+rvM5/ml//7L/+2p//0T+u2A3k6b/9K//tC80f579el7f/4+Mt
3pv3P/3HMmvCZjy139V4/q7bpPn1Gfgi89/8//3D375/vcp1LL7//vtn3mbN/Gp+mGe///FHq6+/
/24Yv36of/5O88v/8Wf795R/hulIHed//fvf73Xz998V6W+aqRuiZRm6ZOkE2v7+W/89/4ks/k1T
TV2xZAtRlKZo8u+/ZXnVBLyd+DfRkmVTkzRd1n7/rc7b+X/WrL8ZyNx03O9MyVQ0S/39/37lPz27
//csf8taQukxAqh5P51XKv75jH99J1HkHVRN1yxFVBTeiC9ZfL6fw8znr0v/qwx82TdlGXJZVW4U
i+Guo2O5rJ5aEo9ra7glOLlJmJEBUa0UP3CFKnXNpsTyHkOeRU1V12QkOCeTjRxKHctzO0vVdHml
4GvfRVTIIvWNVh9346litl3Ddm/zJSItZA/Rvm8x9drNsxZ8NCruAyk+qQTC5DQYDA8wVWwq65as
Hs1QbY3Do2gGe+QiKUUPOVbsyGsJOkVuMaev2rWFpVwfy2BC8trk/0fjkVao2b16Tc7lWjSsldJP
K8PKVkylXLNG/1z+dAY3J04MjApcpTQI3i7tQjYh4/Tkm/sOlldO274lCv1lgbVsh/eA55p9tcLk
bdUQJG3GxTrNu3VejuuBTZsYa3+tExpXtvVtUuXDRDxVFV+J+9qpVbwTo2mrwbAXunQTmLZqmu44
kXE0POSGB6BbdlEf+1J20kcmQm8Lrrlx5wd/whVAtIvJtytg+bl0BrcolvOREe0KAGgSU55UuqMk
Rp/uC1iv1AtyhOkuD4IxnIUyuWqEifqxdsfANFFO5hPMwAun3TqVn+gAVThlpR0iG4zwg7cUhPuN
3WsBMZ7y0iRzvletRZ0yjSTHRWDuhVMEBlqjRIJuqaDcdQpTPPWfDSZ11zbc6jU2F2bs0sdMro6d
9SSLK50MB/lTH8pVFfKQEESmhyJrkRRDf48CN0/7g9zUkBOCQ5OIe18GmIeA+o5jXUN2Kz1dsTPF
cRuE06Y0xXWwIQAK0mvQAdKZi7V4lYuEpK9y0YsD5Sbj/DRaNm29HI1pabQz+81V4fz61E2yi5Wa
Bp9m1O1E8h1pJDosyCGug8yWwDA80GwX6+WcWUBqCmow3+431lGT5BdFiB9xEbxIpXSD/+l7eyn4
VCzPEYkGKoRsI+7N59REE/H0pTP4nJJ22TNkzlUYktrzvxw5f2zvP21nWf3LdpZ1Un1MndmlaVqm
pep/3s5SPJTROPEdA4mqzISu0WDYUOJu3xfLrN9okFq0Rl1KRWATs9Rny6A8JR5+sVGxkgq2xhNe
/rnklORoVltMfNB0HXR/IvAZv41JXBerXTlGr+l+elSkFlDd7IlE3kcR8qmI8D1TXGV0LlZIPHSs
HeW6OEZVf/BFEAeRAQFmvMpOiiB6R9MmIYlQVJjvtRKa+Bq1nkJolL5F7ty0x7QRT1T0+F9YLdR8
fRVg5Fm0W6FTt9HCk4x1g613l2gvRqS9SEP3IpwDuyrEndigC8NEb0JdT0LTAPmuca2k30RYXRZ5
sEahcwwdazlm5UV8ZehMUd6R04uwPlcGVx9psc4BKvkhIlzPg0Q94E2AmK6n4URPVgfb7XHqlJXC
rOFJPtSmbodp5pDKt6s8iiRsVtmB8pcKYBFlhR0hOQ8AUgDGHQU1ahws6imyx4e0jipjL9XlIamh
wmHy35jSASLy1iu8jWgzfvc2WaNtLLHbxGK2oRW7TyR/WMeubo4oZg6ZjFrxKc+TrXGvzv2YwwI8
iT30mKdxhbtBQ2wWDh6M0gpwzYJ0Bgl1mBhDN6zwAoOxYiTqUdyQvEDPgornoIfTIQe091n+wrG4
eSz+oK+3KHIuZNXCR+s/MkcZOifUccxX+D5p4VD+QSDltBP77GAtaDB7FVePeJ/iAiBC7ACQdog1
5WviOopLWys6Uek7TC9s/Vav+YW3FKhwBZzBMl09R+cYfXQIAKwM0aRrsKFk53/YMuJ8w/3rDciW
wUnH1DUIVmwdzfzzlqEANoRJG0SYQspmPDV2UjOSGA5FUtNMmY4gVvAfdLf2qlWqiCtsa9bmKXxv
6ofBtFdCrm8li7bytl2YYYKW7/Knfqngo+AxeA3QWYSltk4kEYo6hqdcQ77JIgrHVXXF4WI7Nibq
HMnORQRF8qIyWBVIQeNsWAqEu4gK0OzSnyDqD0TdtobjT6eQzLfaSFaCTHNf1Ouu1Jdq9MUWY15H
ZzCiTOSQC7yTIMXrzOzXHl1ljD61DsHmljigXUZcLsWOG8m7my27oPP4sIWjDYCsRoHPH5KRRSkW
rkpmX1xgYI5kVK7MJzjRRoVMH6eKWt4COz8LGmOvjXGGKq0fRVPmM+XkAikuccWDBWODQjWbwVXJ
tUzFLXoFErXXqnYoxw4EDh9LMla7g1z3qRRlN59wRseQSACHyIxuHYo0MSUimKh4DswEF3ERVp7a
tOtKIBOA5jEgktqStl6dbyPN3PRmidBMSsqtUSC7784NUw8hVFe3wJ0MTP4l10+rPdwTOVxW+mxb
FVJ627E0wDEn+YLf1xexr5Pp34xdt1srHqajz+EoXbQCsBRhNAx92dWK+pQ30zkQ2kuvpdfQ9uvw
apj5FSUd8rdj1MZ7I0Pi2F6CWsNqy4PoIB1NbuenXMHVYja9LPulLD4bVQLdNd8I2Pn3/FQhw5E2
SFeCKx0RKBzN543awN8B10T5q417a3uagYHey5exhoYiEBf/fnNIv8q/P28OwzIUWbUMak1dngvR
fy0Pg0HLU8OIa9gySKH7cq+Ui2mslh71RaOby4JsCu9NqjSYwyS2CYmTMIsQLnoYOJWKm2kNFUyJ
3FrN3LwrUUWXbtmX7mAihwnfgz518z50x8xCtq06ngPYje9sM+6TTtp5tbhVjY6zv1yL2slrpjkC
eJ0uxXx0haRcZQC64iitdeLQZP25mcelebEN0W3PJsu46y3C04iAQk03RQLHZGk0wYtWTXevWQSq
cCYj+OotPGZCjUoxcph6Ek1nkg1ByS2xi54Gn4yYFsdYmmrofJrbDgUSDGoiM0Ohd1MPA/mw3qWl
th8QW2lriyQJj/Y00ggS9HfaiY5MD0+hJR+z+2Q2575Rz0MQMQsrY/gF5Fyh6jvHRynoLxXMEUlB
f58XLBPhEBst6SrelvHopm9Qigzr6lltKndUiWQzxpWocKhLKoUuMQPeta4AbVIBiZkuNfvSl/ZR
z9rqyKb3iO1C9mmSoVIk1s6Lml1wyz/USkftgDsCMHKAMU5tV3ShEqMGa2uBmWIPTrr2HXCpIJsB
rim+srblNnC3/v1aowvS/tqMKKJq8n8oh+iHNF36SzOShtNQtWpuLswyXTa+uGRgUqI47CK3qDRX
ivHcg0AYZK9KihAgki+1J1z7/8PTee3IrWVb9osI0JvXDHqGj3TSCyFzRO89v74Hb99uoE6dAlTK
lDLIvZeZc8zuj6V0VyCJJ2M/xFUiSbM1Ev2PyRKihl1gAqLN4Bo1VCWq32twKYBbRB6jHo312KBQ
QabupKt1Xcb40jXGuRrkqBowKzDqSquRwK4fIkU48S85RjPs2P/wlMD0hwM7X4z0YxO+tcPl0uAX
Q0RlHtSCLXjwm8s+4NrzFSP2ANsiKRKY0UveBiLAzI9wbVfBj7GaZDftkZZS0zKUZKutgrVv5+hT
JVOcnJAOPPA4dugEcS05CxJeiTndiZcGAvKtVbb7qnLMbdepCpbhalJeljg8BN3JT11FDYQk5iCC
oI5pMdsiHsfe5O0QARN2giNhQDo5EjWJtqPDdGWCrt4qQLTQIYYaKNQuUN5gtfHvsiUmeGagcnRs
luUcXMkBbxY9HYbLGYtjXFzKqbh1yIUIP6hgTq7LV9EREt0kJ+GcwZ/YFvJz33dVO8PSmABgQDdE
PCCZBZpr4oDfk2Vjfo4cEWVCofxUkxhLawJsWaYz3T92xJ8LjFDjxRy720gQrCTu1syJ6T5rBMV8
G2n0p071eHtbjVxpfXVBjzKHJDNN12x9SMJNayIUcIl1/d50VBSgdRjwqkYGqL01hMvSLNfL6mbt
9LUWPwtBvK+5+T0saG68NhMZom1+arD7UsfTAktLqFq/WDNfgv2Q1YXX9z91Rb49/pXAXQ2NAbrh
NmichHZkp0rqHmNOBUdQhqUlzwen105GltAqMK4dMNpabpEObjHETsSShk0TjzMf7JKYbuPo6mIr
AqLZwgxlzzYtyIYUqbSPJB+psuFkn7LKIHTr3bZ5Qzk9erTXx38rhif2GYlZU6z7aSX4dZqRuvyU
oNm+mC2JvzL6PQschLJ72yMn6eUNJx2EKJ3cLl23Tar/13SqmdCV39mIIpBid+PjmaXBVVsFidRq
yxqiefDKleThi+HGZuVB8buOnT2QVtbs7bWKZFwSpyGs2ExWCqDF3jjJR37HZHo5uY8Psm4EP3Zg
N44XltZ1EonSDpBjiHLzYGf+yK3c0ReciHHnK0HxtaHA49xakytY4nMMWlbF5JF1eKQqxKyxA0jY
xZeVa4PHX/V/ejHRUO2Jy3ahLt0mFHmw5/Rz2rylJvof+lZBBntFPbL/UTrhlk+evMWBkf2dADOs
oxSCc5ia1quZGPZCypLMeAr68Cy9x2ShsTP3e22cM2GIzFG96tdCtu7CAKrJ5OIYNadAXCpy+hq1
dY7QxM1Y647HoUHnsBrUyrZ4nRL1XCqzk0vnRGexlTahOWeRALWvUV9G0X90A6tKfrjlJH3Nthha
5kFdtcUcFTlD6oKGbgERA6jJZwzOqOZtUXDIFqkvkVu32OkgB3GLIHPePsGPfQyCcm1IndSEh6yn
d+SnXj9hAQptJB+3qppuiyHdOtTGhVDamv6n38aARsPTIEeWRpBoW5ho301O8BTuvCapHcbsU7TJ
7Jixuucs3BFCpuNtYdQwCggXhXNOjpNVqmHRbcHUwDFIsB0v9D3ZzeQN/U7hQfTdJYacdaLGZeKh
1eyxe4WdnYoiZXX1XuG9stz9EPCny2mfjJDEB7I3RZwwMvyzzSgcTRLwatk1jkWBKB+ziINK1n2b
ZWwcB+KURXb8waC+0a7cLQ/Zk6b1wi8GVre810ykDGZPS0I2APGa2VWap6vx1n124+8L3bCFzXbY
g5hpVz36SzoHbVATKyz2pquvikvD4a7t7JqiP0lk2KG0MFeD9A1X0Dlz58CCf1XAPJD+jubCyWug
9kwf7FvslOMxhSMHAVI0XhIh3UMUXyeFbccd0JOQO/G15lcm/gL0+6ncohj1zHUJxZZn1u5NOu5O
CgBuu7ilex1u3c44pOacxxzPJtsg4Idkabm5JpN2G7XuoRYyipwstKAxNbny3qTtRyfJHyY/gfIx
scUYNQR0ncLdyVll9HjX8LJZPhtk4YGTUN19Wr0M/SHSdBta9tbD4RM3IL/4WnuYhh5/lG8gNOK6
RQrDcDKlOsUFKEvNgykd7zxKbVmUHIsRVD691/CVwf2PbH0245QVizsxVNQRx63ZcB9n0KtoKGXf
THpfLy4LN0MDeDn1HmIvBdTPOTW3DgRw/pGufDMmaltbOCWQnurHcQ82I1Ioh2bjDV5kbFw0gId1
ITyIPyLaDGGWLSmtZ2mTZ+FfmmTB278ve7o/EmG/btBwXKXfvkv4zKlhIKVZvhX1X4pEN1/1l8oP
0VyLj+5TIdE5iWd0Yaj5SSwS6aqbxlWQGm1G7evUxvUBPYUOxyLu2mGead73cxzqhXxLoqFVLkmd
XUZNjNxJqO0RVjDrFltEcpWlOmUtqd+IaUmzPhR2zqORobhhD2oitgs28+LQeBfO6YHkRK0aCa4p
Y11OBTctmI80j0La7AhXox7Yms0Do3E7AX6bTVZA6viw1avJPA0Ds2Nb76kn3eMWuVoyBf3a+i24
Z81LpipMxTFiDTcIZ9IqQ50JSfGmX0adzWpd+QKIDnP6GLo8uAwOqVNBMQO1UPS3Hm1Ax8O5Zmj/
c1KzBZeMHWMqnvoTxfw2rmeUlgjS88Q369K1iGGW7vnGKTLHoXzVbIWO1QSziWIjO/Qv6+9YXeCS
MQdRXTZeloS7qQIAVUt+e8TtfTalFqHZTOQWRMfbxbhFW6hb8ItI/JBbDhXuss3TOvpVgaU9ccMm
5KaH1b5fymDfkHkpXBXdRYWwuG751eTrk5gpjzwmo6dZJMxNNU1p5rXD4Xa6wWdxqwqoOGk5033k
4JKRRAq18UjfS0HGdacHipIGekXe3rkTC7ejRFT9emFETYgNqYrMnQrCQutvlG7LkXXnar30bFft
WbfS0xKJaTMY2nTxQzVbRA3GhXmgriLqxs7KOa1wFQPYKxfJZyj7a0dSO5CaaVq+1ao+6jCiOtwO
615Prk/WkFyNqKhAQrQViYfaHzFZF8Sp4stJ4QsGJ9H+ER+5j73qKvrsGUnml06FEK0Y0C8JLfcq
azV1Z/+eBhViFKESA/42qqD62xvaWagoSK9wGtUXBQ9fLOk3TGZZjRod60iyPHTDusdknlQalUHO
AAqHhx+D22E3fgJiw93SfP2dKsG1QO/MeIIzGXb878Hg5tqaU8HQQkwTAlg5PJjwcfR4GFW64LtH
kaJ4RlP5ktD4o13nlEiEtU36GihsRxtUJ3Wgt5JHCSbcZltm4Tzb61JTnmXRTzU0Dygg8zfcXIa1
unJZuhIYXEltAC/SDZITFgO8sw+XNTIZX3vPzPIi/bUtf28sx1B/Q7CygX5ySaXU2iu1dmxanGEt
zz9/3npxsQSlSH/U1rOFVxavFALlvUVLJwvqfU6M+9pb14pyHyTNUPP/XPJ7+172w3sDoEQRl8CU
hkDaIcb4yWrggUKA16vehNt/Jn7JYcsJU6MCP/8gTJIPy7ros91+R8VbQojQXtX87KOk/ZPXC0m3
w4NzFMlcele1AkFm/ew381n8ysQgJkpL12D/TU7TlShSmJFhDbPE7iK5G/p3xTS8WFC8bZS88j6f
t5RwBhCyrdrYMF8QvGji6uVZ6bmixIOIfncfBUduVmfY0elNvwtWGSVcXxHDcP22hPbOtUJJ6aRM
uy1cUTE/upL6oNYIkBQIrWwfNbJYMYz39Fp9fou87qDaAQsRYdUVn9l1dyvhqz9L3zJl03cySv48
k0UAtBcZyfZPFHNPFEms6qM2/olsoij/sznGYndaNi/nWKNm88dvDAYrKGkt5ccTzq6oZi9ZkN9Z
jH8WW/vFVF0v+HAoehfrIzOEjwmVa3toTev2oy6l9/YdeMolxk63IgYsc8Pdi+EL5y42ESQb6mQh
2D3Vax2IuRYt1n5mCeX25LbRMau2Ol2FYC02t1r+7WTK1h/lZVGyS6EZ5/y/OEUDCHaEQUeYC32o
ABWXrPWtEYcgZYLXozWgUbvHuuL+5fCfFjwfVmQZtw6kAXsvd2aOV5fcW7dS1aNUJGP7TOTh5mo3
7YbaJthSyi/0cIsZiUt1/v4emiFChDzE564HzrkQwcTou5WIkJDNqCNKUELtOZ7Bvp2761wRxXF0
4OW1i/NwVktXm1UQwhAAcUq1a8hbCxQP9dYm2+ZlUKHAy9y5ugpe0NQJ/giF1079oiu4E9kQCqsY
jsxnk1ZjSGTixEztUVXC2GNHC9KgwKLLDjFuw3ZgLbBCFZRy1HI9n6xutxoLI4HkMDJ8piZSRmxB
7xqOxrIDg/Nmesf/lrFAdoYALeCJ1/BhXvtctmeIgrB3K23+iqfhe8Pj1aYhESVxykYGV6zWNVHK
P6LZshr08dj5BV6uWOdPM3ehEQhp9RqwSxn2BqFvRhs19rPHkA4fiRnOReUvFfeUQLrWsegpkWAD
UUScQQ9Rl0uwQIrip2FRGOrT2bCqSx4MyFUkhneFKaMUPau14kaM8yYlhLudm5ddT25yk94n69ro
QiSi/OjW1s6kHp96/6zy2q3Wv9OXn88lZXzG7ix2LSToomq8+ZBuC6eTYe/Mnaf6Wt884t/6KJ3q
kEwQEsWz1DyL8XKZ6yEkzwVnyTXf6ZEsVLjgbNn4VOPX3pzx3j8kpf401/LDIGxNOIKqujfdBKqp
A2JcDHdF1wsv4gBFuhrW38qiAG1WVMy5J/jTUQHb2UJECFLxDoLBsZIYAMJ1DfTYKcxaNdBHlHjU
xGbZA1LeyfoV/KUz/2+RymlSYAkb7cicVGKS35jNLCfjxRKT3Nv5Y0XKdBUfrfATC/VJgDRX9KFK
LLBsShEwLVMto0reIvOxEbDyXF0JffOxSoiHg4IZKH+GfxvaWMTHf+KUM8e4TdtP4K9gBfFKYFqb
CKb97EiYUelbekw8tXZeVuXcyisWZ82x/mz1eE8xlajlM/0LUkscEYdXTLeWuQosVfMHdt5pSh9f
IkCSV08ge75OPiuiQY1yDWfpXJEhhMQNdgDZ78ZHWgoP4zW7PY1WfU6Duffb5JmfvydrvA1K8+ht
5bbT+O8E2onNZ91kOKAGT7sxF2JTv86pbSXVeWrhyjAqL9v9VdfrbW7P2IgT6SZoyF8IJZWy68At
v2DJaUT1qqT7dfK1fPyKhfZTUtMXRg095vJmLP4GXbvtqWE1tpYY9WbDnRiVGFyeo/nfkr7jhCAG
WSZ1a9682Bp8RfmzIMwddz0cqxw3OGmOc39GvDa3gIaV3q/S8Q5g4rtfUpswtmy8J9yki2DeVxLB
p0y7bzpJvMIvmbR6qw07sbu5qckY9yJXORm0gruZnd/rqze3mn+06aNbd1S9suLNbJEmmHvS3AWZ
xKRCqmAjTeFgLbYlct6SclE2NzrY0GLb0cdWuJFtKf5LGyGQ4lvcwq78UUCmL5kOtLloK397TbAf
3DsM6f4qU+qnyeqjBGUwrcJebG147R1P6TKP9tAkzkozo29QmB2lZ6NEGamw6Bui2aWsX9g6Magr
PqVJAyUSpJt542UI4pk1D3yXDh0Dn9HkktkMgu5Vnvx4gHNEQganGzljnr5Xnun8zebJZf/n8k03
I2MFasAW7iOTbAp+OMO6eIik2fMXGuHuhuWgneQ/tuCrFyFaOkiOnDurQM+LjEGdU/RbNQJzJgdv
kYXQVdArvxW8meEkkk5cFHaHmBbRIiQprCokptLWuRmI1d5eQiXvw3w6LUfNpKAawSayd05L0bSd
opHgXNUcHtwejfVYZloK6lmwHwX0Bk73aqvxAi4BOTKhgh1LpT6kMcgD5ZVpup9tzsq7sWYgf/Fl
M2h+TxN8HM8ej7VS/ajeorrO+D2psERt3pzlJgbVhgGsxHN2bnPq4Z1wtZpX+bZqqSM1M6/j6sUr
MK30Y8CSyN/gbTrW+JjTBtEr2eSnVO6WtToShc3OGt+AKC1ls2tQ2Cxo6ispdtPBN6jjBCoL0oW9
uYfAF7ZV+RJPxRVlj580qr/LrVMlj/HgVq3DqSDxLMXj26aCZ6LaE/6WXkOQKTvOfSLGpHgWqsQD
JVzNAaQtshjLnorE/9z/VjmrULQ8AlsM4pxk855nb+ZFZSH83aXI7RgPcHLgsosrZMjDTTeXe2UN
nIPfE31pcr2QrJ12yMNL5II5x/KIw4GhTiSxc+gOTL0PWhfUI4vH1jz2fshKmLahwt7LyufG8zMR
QNLFRuPkgjdoJZZzIPhSryUcsOj+1GdAgWg9y4Re6BeUR3RMCUOb2Gquk6Rcu9G47ml62wll6kMp
ZQy6+7PSBIeBZ3dmxKZIhtExWNExnEEU3RKHu6tRYYBjhoyf0oMAuOkXVtXchNALPI3bcGhRyVSF
O/xOXDlhDjrEgYo31Fqn15yRMn4Ss8EVxxjy77lB7KMTnZFkQe9yv+JyIorO0fj3MeNQaVNqZfIO
8dS2CV6pOkhxQn2H0jJV5+Rq05yCqZgttDYaWXO0lD1p0slQhwozDeyc8lMTRPgYX93yh30P0wBZ
WVxOV1fdma7Mpxq5utYCXVn0E4sO7c3mIXPUpXMWdn4TA38baOPkq6Llp6ULwMzjxxesSWnPnGOT
NtAsvyzxP6ucrv23fulJbJeFhAlPVndM8Zor7l5uQ+k1sNxcsiBP/jIA29MpsBrFV8vEN6rOU+I6
3DtfzLsbNHDbrpr6BtFznlkDbkHTxv6MBmtg7WW4M0dumptI0+H91Kgsu8sSfmZ1HuiLzpQw6FPN
26yGo47x21XMj0ukxJq/wkMofo1CcrPyM8yFpSSCNntLY93dEcswxa7PFreEpchUxL/rSvGGmVdP
cteh8zop9cwO4i9zJT2t4D5t7NVqeM5Y69hgmRkSEIUaQXxMOhFMPJlyXBLSAY+GQ0P1pDbzpgVP
L+P/bvDQtnmzfWl3JnikRzIawk4SMIMM0sYMOHIC8iUD0DeBLqyBoHTBNgGDMs03xdWPqPTGk5fM
Ka4WrrE4NOOXsa3uyn3QUMXBkNN69kAw1dSTooykyE6htsnBSLaIZA+K4szH5G5/NbEVbPVsoyRf
cp11w4Il0WBYPpHMkdFlvBsWaQwmNFiBd48Y25XzHuRszN1yLLMLq2J4DXKq45Wnf2ZprLP3b9j7
10ddqUsR1nw+D+PFasKiM2KK/sZIt8ra4Dv75AB+Jr8Ktm8FB+JRjUk+OxN0ewSef24js6BYCpWi
CRfxmYlSsKnNSdR4qRb9XR3gmqdisENsYy739B/1XhIMzJajehWC9DiV6hp1dLpiFegMaxdWBRAp
RJWyAlgmCHv2AVyraMcHUIaNn4qMsAnNdfQ5JzZZveygRDIt1NQx0oo4KuqRd2/EArLjutAqhbmf
nXdIIPlHBBLW9HzA4H7+XKxmeJ8k9aWv8nOdlUc1jfdRNuzdeirpfWG3fHTcygYRUk/8WAx7SX+L
BL9CZpTEkHOtBFMdmSvAXBZQC4uxX40RBN1s3WIqlt3tM5Z05iWvf9R77iNaoBXiYPaLfKQGkv3L
t7jL1De06lJyDH5ChQzXJQWevBi2DoYOdgluu46I0cHPKiY0bebPCD3U+bM9i6HOF2IA5iNT8EFz
+DXqR/by3bs2LYH4r7ia3DhkEnsLgq8grranhffDpalvhWsvTVdlNS9Vnl2aZ5O4mmI6ljCCD/ot
3fJzleCmRhkxq3CtFuDQLUP9hLoC5KWwZdArRb/CYrUd1H3orhGFD8NrnKGqRRlLjcS4ylI3X40p
UzeWXJrza5C5KZ0qJ2ahQcUuZX6lrBzObD+EHvE/qEvEDHB8nTJRzlMvXHhYtpHmdXBkPItruzxS
7SUJWO52jVSU5rXq00uYu5cV7IDJrDsmiP0jVxR207r/769BRAXpgGLX+JDgr8e+75hOstFw/t9y
R9USBw6oyEyy5vr4lAJzx25zPqbm85i7hsh1flLYDWonW3ol/1BksWejHthvM7+m/vwUeiWsmXX1
8NUaBPewfE/fpnxQtRoau9kg/R2cg2XOz6MFLjKdQ2xz+7m5EfpnPjo0S53eXIhTfFg7IamOqsXP
VjGfRic+h4REJ/DwZvlFJ0Apo5D1rN7MVrzucHUw3bnDU8xnNKageKC8n5KuigZ5JNNdiP/s3NB1
Vnvf5klhhyFJK1aej1ZmybazKtvRMSmzTyDynA+3hnogM8W7Qbg5Cgn5HVelFNTM0SspIySH1S3z
tNoXUPZr8nds7o64w6dPzchUAehb7SXejQtZojN6Oq7/vCOsriwjncGmYLeomPMPsZo55tmSlHsJ
BsW6G2wZd7aMkyV5E7Alw2InOJReopkw0I3jQzvpV5aGmKKbhmsJ0M74IM7kpDDUq9PCFTXF6dlI
rNtuL/kOacpJ2EM0bGC/O2do9YsExD9L2zvoP2lZ6fYslTZF/leY7VlRpXNJB8cLd0H5Abz5CCrt
TobEuMc4WdTkhTm63zljKxXtoP5IA+ppxLaFC5594IdG5/xAmt0b+81iEF6wbZpJn8aMIASDkod8
6eGAglvzR/ZUMThqQcU9ovRy0HOPpCRmpbRMOwC9ToQ90rk/6avRekOpSTYzTPcpXCczaLoh0DTF
XsWvSeb9GXuPHcIA90EV3TypUY6gFx16HymiarG+TOg7UWx2J3FkXbEXl8101kLHxsm4trUuKx3f
vv5t018zXmnDUDHYRhnLazKiGOIThceeQAJr0JD3l7frZyk2X0WlfW3Rok5gKbuPTTbf60TnxBxc
7KK+mBlECm0sXQGZdY5x5yMHR4cxS5HisG6QCVEHFQSS5YTfDL2JBxkkLhR1eAr5BRmarvrxvPDK
GvfaNO6d/Ktv1LvWw7gYNNfH0at0oYx1FYIh7B6R+Z/qGaXgyUgUC83JbkUiw3pj/dMonmwhHQXV
2u8UhbMnxYPXSBVkCCuI4/XOeiaapWjX0tva4JJCPYJxcMuSKPsCERtABfAtH+eQLrO8jhkftUcQ
Y/n/i9783NCpFyJBfkwlmjoqG2K6eDYWVv4j3cAOD5bzGqW8SOpkB4tb3EhbNPAmDYOH4SQHvD1t
8DnHwaP4cXSNTU0H+EdLQqPXINUiuNG6IB/wmBkbeagdrpT0HG9DhKKNC3AJCv/WJn2gEXG+in9N
hadJqc/S2200pKB196S7pMZ4HdhzdH3h1oN0GsCMy+9p333Iu/SRxpBhQAeukCbV5KxBPWfkxlCy
j4qPsfy2aPcLdOjzcid/cR7ujcgApcpekpldsu6XmhJU9XuCKFIQnwFHEl2Ceas9Om1Ipy36QgIx
KcRFdkegjQFeSW4MxD3GVT1gu1Q8yDmeyMLjyDrPwSJr1XxV6p6uPoj3xRtyAd/b2y7Dvqb7FXHS
q6UdrbdY3sLe/tyxhMlspcxUD5eks2WVL67uYSMtWK+K8NGaAisJFpLs43F2RXCJ38zrSuss0ywz
jXdXiifIPW9aKmOoR+K15VHdN1HD8VV3bzUHixRa1DNlAX+4vKQ5gMxnPbU31FLXv4v8YdyH9Aej
E1dFw7lOJblBmdcziSsqcuvrX0u1c2YMroTsJD+pyRF7HGlS41aIEFXqtpa6Dd4PC0ANN2OKojlz
h4n+FGdpW1Bbr/BclJkZOdP3IMFhKMTFi4EVuV7IUiiB1IlBFJlebDWZXmSjGfasPi1g7PXspjlr
WqtkODbfif4kWv5vCcT1b3oxAoI+uSiVzvTGYfYS3vk4c9Ury+FwQTZaI/TJnIgyql3fOv8xoBNI
kQoTgsdvPRbaa8rqAJAaJdyx0J45jWkQ7Px/VUq6cSrnLippWDOVJIk3pnq0CFuOX+IsMa5SHxyn
wsguYMuiCjNqeTdYPJoorYq4eLTt6pcaauinDDdxIEi1b9GZds25ltKzQcgobCJt/Mzz5SPRkyCR
/KH6yrX4jfmhxRjDqmTHwI2xsYPIPr8nfQq6fwwscsBhfHsTYviwU1R1Tn3GSWnNz66qX+uuv+S1
fOcMBz3/hcQwTEBDx8h4GISfZGCkGv4yY0YthqpYxdxiplugaP8Y5IEDfWjDjWcaK/fA4ivhM2Y3
foi0Coon66hzRacZ/n0qCKhGFncMbB6AReTZKTKg7zc5ZeI+EhVDpm3MegcJ75O19wClpOqDIgFl
clLpw6RVQK3sxyyOQfF4psKd3lFKdoUjqLPDFCY/9vl0PwMEh//kQotmzCHaYtzayTqTNFAujmBv
2OnILbCeqzCcv1QES4CIfpWs2FS+mojnkHPNoeHJJM4htKcQ7tyFLcdCAADuZSn3rQF6GKXpOkgE
+mg+pvQxwx/JiJ53zcCXKDKBljxD27y5Qf6mjGC6Ue23aFuQYSunrs4CMnBOZTUzdRtYvD30jaAY
NE2GxHyBfCythaeqn/lihPYkH2Inkk5C1bqvl0VVL9KmX0wJDKcJAx0veRLU/yYsAxLAwFzsnkhW
H+bfjbetFlAsMMKTBcm2TriSkZ1aVGF8MqBONt67UtH9+12rhfD+JWSYkRkiahf9JR5jpxM4z/ZC
ly/1jK3ayufVazHn6m9nLNbiYLn5mgSFieMGTPF7geTDK5m5iPqM90eCiVnTP/VT2J0zdfnCrfTV
1/vX2P6XNAQPsqZenWsjTlc5B0a1sq5TlLPuzqLinibQ2sjnlJJn6EuJ+YnrOiKTliyTzF8Ew9fN
jcHJhsVgS2bSa9VrXkg3pVnuW549MOWc4/yWdypx072zJIgJXAG0D+R8TuxSqD1drqjQScVJQ5kx
5JqI5COtvvlkwxv36IPiYEdaKbUK5ZhwtiQZkqZAmMVC9kkRPRj/fhQSPGHSFSx99YcdYkqmeFi4
OeNS6rfjgDPIkp/FT135Vi+Nz8x4gS+Ws38XFS/+0BISjpj0Z7SxEzZ5YS2YFzsmqsHk01iZjzDU
QDlRzgrH4gLjbQzkWbUNCqgMGIhYfeQM7kWlcGF2ejhHH0m2PTUjeYnjWbEOAAyUwk+NwhB7NNKx
z9qwPot0uyEkQmZMJo0wprb5026m3LOY/JRwlVdZZ/3R+PPxJgI4SYXk+g+8coZipXNYMgXG0iBA
grQQSYlOUpqKtBnjwrScFiJ8p68JcYl4JRiqNh+iZt3/psSo7GF5qkTlo5j+cfBFRvvWisPTkPc7
Icx157GgdzUkz/utd5WW5fqBgilOGwpUjSCUARrcLFTXGaHLc4E+Kxb1q50Nm1U0Whjtvfvcv1Ux
i0S2f/iUonUEQegBib30VUKeFi2NupxT8ToLv0acEnMz32fduFVFjsqsvCpmfhFh0u56YxO63ExR
nBfh7TbLaPw+NM2KlLW6KHhr42r05FK6DWjMlBBfTLQqe1Q3erQsP+gbvK5sz7RinECBMLLTePVL
zWYwDatT6kLH/JJ289MMZnCBgAOtT2FFYCruISKc0HNlUA0ml5WFGF8bGxfrz7C3brponmKLLbzb
oXebIeYmxR+D8EGvdIy6H3rMqp1Y0tIVZlo9qIwsIvB6xPZ6JN8iA9UPB8LMIgL49krqBSq9efMl
Mw2iPMj2zc2p6Bgb/VlqOqPyFZuLHaPkrEDSTvBjKTVdgxBsONTXQiCOAyXM7O3YdKZmot/qPQ3y
YHxqkuIlDfo7tCiUwonLTUnK0A/muXq4x4BgBu4qYgMKnU+ODPkEhMBA43gaH01d3CrbUtQwFtFG
7Mzo3koQFr37YhSqo9oT01CVSV6lE+so+DdKGahAjTofeg5uiLNwzwSar1i5C2i1dlG9DV+CgQJ7
m4M6piK1UCrhUmco2BRpIDSDv+OKPO6Wo89aW8tG/QWbx451FDBvNr5P7JM/Nq8yOi8nqS4hynRg
HcIpzffTr1T16AaBOE0jmjqyExPjKO3wJ1nwUxmrNg678FM2JWcYDzPadjm/6P97j80ICY57LPo8
woPVB8F4r2TUL+r0q5rHT7f61Ag3Xsw5nHKZrEYtJH1K30rIUvn7qI8vi9IR6EH/uLjokX1tXH1j
w0TbQr/FSdq54q+dr8yymHXcoBxVILDGAzQopy5BNY4kgrayAB7Z3So+QN96ks5G96b5o1Hf4rW4
q4UJ2Hd6uLv/vs67hzsuQ2ZAPE+10s8+gsTSvAzArKReRXbtZTzRj/BIFDMgbrqh+kM0RpbNLKm+
yCylbepF+Vx6PhPGz2UrP5q0u88rsvXtyWUMh1Iaec4SnrsFgw2mVNteoGfe5y1lTbP+z6ck+DsR
Imwvb+lQOvlZ78hXBYNhuUhsaPCYXcw4jhuiBPQdcB/5VzOzBITLaZz4YjpSRoH3U5G09YwzJgaA
OBRVWQ922lvi7Ov2XpPWWfb1fTVlf0E7OywwlAt0mSNU3zxq2pRatT53X0d3SNSNN/gcI2JJXCBa
2HuZK95ItYRKQJNQ2NVF+EnSePvTOCdK6yJ70SssQRx74/8h6rx2W9eyJfpFBLiYFvkqKmfJli3v
F8KROWd+/R08aOAC3cbGDj6yRC7OUDWK9Xm1tJkAsslmfOkjODiAIzO8q18Fd+BUtyi3IVInB2lv
SvKVpkpbJYVzxssUZScRA/9C4hCoxkpPR5CWybGmBayn2VU4ktUj97zSvXJUCPtwXitZz6LY3rP3
ia7ACYfKyKi9+xaRsmCssw+OmIWMNdvpZBkpuomkpkTa3FaszyYLjViW/xgl6tuUrDEFA9mO1iDa
dO2qpAJz4uEzE3Fw6yPo/4P+pw6VcKPevk++6upBdm7GGPK7Tu48utTSrK2rMFZpmbt9A/IrCP7N
db9aIa+TqnDt0eXJAkIlI7BhbHJwgmB6plM7pHvTNt4Kfjtg95pVUiyo5/TuDbfMQqN/t3vwkuVC
jX6KaqM0ND4I5DY8IYWBepesjeE1GA5TjsLUKdiffKvVj9LwfoB+il8DYyd5zqdoYmNiuUouHlyZ
9654T8il9O9gwPYEUQUhEMaFN/K8giixSNlonhq4fU9ZLiPrqB4qxhBFs2/h4dXbEjRdEczBmBM0
reBO7erAONMnTDHgJK2OtWNdVyQenFV/RDjvkfz6bYwXQhkZDI4ssIjAsXIDZ4rG2+KxlWwJJdDb
XLnlsjgOXUIkNnEpcfXT+mVwMKZdUguCelr1bUyK3w5zKOrabUDtkkQAlhSmYatZPaCi0uG/FDg5
0E+wNIHWVCtg9Jxm/Mx5dJ3gOC2iVHKk99VRQ1CgAs50xuS7g2TT6O24TPEwigiFnB+kG5GSEtkm
BCmTvZlVXD+Yl7hOGD7b3ntn+F+mhtKhpLY0JFLhJh55nGWvsbqtq/6sQxSzZPQbsfiGVU5AUG2p
ZB/qCAD6R2MaoGI7TKtZ/hTpBX0K9H5CmNuhO0VKDi1xZh2ZSHDs2Pz08xREPzitjG+m4aGGYorK
Zcqrt76sTzjxSVA01rFf74qoad3OiqD2IPM2mHKU6POmp81DMZCVvbVE3s4KhN9SL/Cd4O7oFd4m
r5dw0Uasa+RjKs4r/vLMwyQ+rVEJKNq7QC9rQjFj8gAdVvzp4sXBmIEMYmHP4pKZZRncLUjyCowS
Sj0hlXUXayXNTcIAq0q0t7bxnsRGNl11Jmb3ovm/4zSubKsEzDZE6tvQap+pUntEdxgmiDbwXBLT
WNyj0rJMrmaiU1M6ZnXOQGrZEUfLso1A0+EP87HcT2p2T9WUWI+6I128bZ4Ww3yK5XsDGL1ji5Oo
d88frwYSmFw3mTuY1VXnlO4w1sqWj0xq/skvPW3RDcpHlSNSrdJVNEc+KT7ZHYmUB7AIsU0LNks1
e0c6wMrcAjJuEFM2j72/L+QELwkQMjtHkruh+6mzXzduKR1RmkwWQ2TnmlbNMQmyW6PEG1tqD0MS
txhmf6I56LW5KwYGSYIRR5x+YNPo+uqtS4NLWaLGSEymbwLjGbQpDXZLm2mXgjg9zbYP1VTtg5aA
2posE91ZW6rz7XRK9t7JBPjnZFmnwAjKg+RtAR+/NkxKZ1SiZJNkZO+EDCzCBCR9sh2T3m3M5mlW
/YXFltLGUFE1UKamYE1qHsquAdMHlmiC4dh9D0P6QH3WPI1/jYGmZSA70YAuJXzoYs2fJsOA4/rW
lZlcs9MGOs+2CnifT+1CnBZ5L55bWqSsiNloXOvnMUd7k0avHnJ3k1sv1Me7nnmou3/aYMIHlZUe
NVmcAsmVlz6Jl5ZjHTUMVU5BQpOu2rg+VPSpU7Uu66MKQJKVkh1tFfPLnPQLc82rrKOTgleZ68xN
5NbW4/ch6KD6NaZJqEqNbIn92DYY153GcKybo0vHycHNIUsYac5wH8QAiwnphyNZmCRrO+olEZiY
pJjoMUtr9Lvu3/3qW1Svnb0HT6pwqXF/BehKG/3o5P43VQSeOkD2PazyJqbERIliJtMud3qEzNBt
eJLiJsnGl8Hjs+jWaJ+3OWT1gapBYUdhqsivB9pwJJ1GM0FH1YuHjDlKUytHap7vFGasfu79VD6D
8ZDyeJE4EWe5gZaZXXinOPugCRn6NQ+fEUqp6+eBzVXjo5Sxe3RVoyAPfF5/OZJcQzt6Cvur1EEO
5x3rzaF56kPmr4wYKCm9bU78YqATZMMRLRXXyZgK1XOIeAQ+TyyC8T01PiZpNe+dFm29QAsemZVW
xzbyWLZ7BSnGqQBdP48kE/SQ546opcxo5ZWF9a3OIRJMfcy0Y0RFq1cFmqxeIpJvckS5ZM3tQ2Rw
+07rLkaRMnjCjEoZni3r7MfLcxcQgtHeFbYKZX7FbfSZxoabFR+2/qGicbemIyHhTO2WNm4VOM9V
vbN53sf5AQUcgkl1SXfuP1JlfE++uXuPvW9tcD1ocTi9VFarbPhsV43WOq7K9gLxLCkX7yrhBFlt
jGt2B3cL3DB8VP+7B7hOfRhCOJD5avLqpyef2hCuDC84mwpXP/udye0U/7foKIt5paPPsLbhb8xI
t/osHIKXfAH32OrHV0fNYRJ2HNc+dV0KNxCO5ks6/hu4HwigGldIgUmo8G1WvjQLTC6XGFyqzDW+
OtR5VFdIf+7NM7/btPQHH+P3rvxVf0G8x5LttcthxVzhSp7jx8TbxgskYsz4mSPV6o02vcIIIKgT
lRApFslrV+yM7MUOXgQ06rC8RnGyTP7jpAHlIpOC8Hp/4Q89GmY+u3UxXktwf3KrMF/Wf0fH2k4p
h5wyqaxOmWIz9297kr6d4FiN6Sdv9qKwjhVJ7+ATw67h+U7ETfXsE860dDPRuxh8kzxAkA8FKyiY
7fhgWmIoMtRgS1OUZFL7KdzgTH+ECsjwxpL6MmTjrN8b1ILjNTO/TdjTE9GJE7FyfsmYx6ydfc66
i40ToYVkUyt1+BKO/wKtTRZDxXFvJZu6fSQelTX4vgUiKpIqUYMIjeTWEgE8TQ/UQBDQvlVW+1BB
LVJCAG3of/6E9ZhQHA/arxJyPI9ZnN0cv9gqTO8fHDL2tSa7cSCfTjGIbQUE4kqTn4R0pzMSLYdU
cm6+rtGQPXQBwXSp/5JW+SMKgC2OPc+mjOwLQ1joiXJua0Wi7cx5ozPai6V4Jn2PJwa5lJfDFm5H
fJoJ4xYPx/tkVJ88LtK1YMdaMlLGUbHM0u7W6xpBEWb466iLEto3uRb1YvKWGSRZj9b9Zu/Te+Xz
DpKngiiAF4F1jYKTBwduXiteatNOoDsgqMfexIQ+pTT02IGXdb98shU9MDTqSjAZbolZKSJWwkV4
GRkrluAFXA9ipMRGFTdj7pjMA6obQy455jKcqUDK0DHiqsRchTEVFKFKrvK5WToSTuyx5ny0XTp+
QIA2gQPAo0eW9vsxXRUdZxBV1roLVpKEVEU30OHlRMsaVIB66sEiwuW4kmGHaF/lBjezau9Mznie
RraVqeFt0oI7GolySnk2VsljChlUEF7jSOGzCqZeK+oWxUfbGIwNWTBP1YhIryejz5gJ1kH6idgR
ya2CCC3uCsFlTgbHaGBUajIEYcbKEHn08G3/FtveyKOT3Vkx0gB0VVNdbQ+Ms5kg8SjOkRPv4AYK
9T82Tc1Nju9DO2SzmUw79OYyJR6m2dnmR68fwvLoqF+hghiTXVSJpwZZHLf2Ggu9N9w6xOgTy6CQ
QJ1Nj8dU7g2WpOl74j3U4kc8xwj0HyReYkvGNl2YPpI9Trw279RLw7GT8ue2L701e3J6NCc7KBLW
p+Gl8UGwRB7Npn8bU//dD/Fvjgh6mSv7RgkgRrkYTgkYNVFyYjaVLRJ8VozhQ/WFf+ra6JwRjkQg
JDsmDpkEKVTcVGyINSQSQcNEJ2YUDOhBrrKWsF81c24Ix7V9FjOrGCPak6BlFqKPylVoE1vvORmA
8vmpm0wJJHZmQyNKlVdIYMC0VD9pWNWHnx8FJFgy2gmRhzrHtpaXYqKq0ZE28utNnC070qk0sTCo
wjHnyY9I/YzAeX4itEYZnRrX2AO9C5rzXxDhNlhnF4pdP1hamBte0ahq3EvdaQRRzpFxRcxSMQHP
jubc9i2NlB4sN2qOq8lUL1SZn6UjwW2HQ34s87B890scM86ovvgG+YBaq+x92W1FQsvjlTpcFFYG
jlQx2ojIZo0HTMgop5MaJ/lSaaEqcri8Dz+wFvj5dNLGhpDPVtcU8pRTvcKJRErf1BYbLUiPk4Ia
pSGM0gsT/1AVGiRsDmEJ0NnqW5co7GDr6Awb6ELyowfm0WrQ93kDXZU154aPAlQaMVcnANHhMQrx
p5WT8k8vTPUvwpjfzkVP8Utcmna3yv6Pnyc98wcC9PegHkT94SlHO94XQMDxTvH52PAiUeVBT9US
BiSXbrzG0V4mnzm9FdLJhZLczeaUsxfrULtUxKNcB9olmV7q+qwA/TLzU8kEIUIlrRvV1kZe6mvj
ErVKyAVtEBqosEzoHWdXmOVBHRjqgOhIwOZWpwJlGUrPE1qmKTZgnjwx046C8ng7jq8CrZGyzKOT
Fu65IlX9oEvadTx1REskxhy7BhaTK6peAWtoaWIEBr7srHT1xSlI3jJZx6YwVLs5crAF2xWZvXhV
W+aNtQieTp0zzmRaKs1LnKNuLS02hpJnU1j89Z5KHp2XA1SIbVplPYuRcJDE4FjRNi2cyeXj3kVq
/pcZyYvufQclT/k+zNzG6PeNB+1EsGtGHPUxFDWY54ofpSP6nWL6PYFAshjLcnzxu5BjdGq+Hbbz
TErgU1vcEkadW7uqLJpVEej4r6tgJmhOjKQIQLBRISZB+aVxW6lLfshOIi631y2t4k9Mfp1yJYLE
WBWy+muVbfjgkQXCJN83L6O6JkBTqG7+PT7lqUCwTHrgv+6ZPK2bv23eWxAD4KDWJT7yh37s78Q6
IS4lQBMi7bQF7Da8hi35ctjfTrDEzE2Um9a+RIJMPutBNEmA8HYe647imKdkNLbhjzdU+SbFQIgZ
FZILR0ywa9RK45Drq3sQlo8iEhxmYVrBgMoZCISw4aOBFWjQfUVfSsj56Ml061hik8fDEubMsmlc
3Nf+MK4iZ7b4QrhqUddJ0t8Owtzb5ouUW4e8po64GslyPFo6dHqe92tFiEmIP4DnlTS9G5J6WxKX
kWAcbAiv9LLPWI3vIERO6JGJpWtbmIPM4AjhwOw/cE/updbvpfqjskpS2ZqouJctlKeF/aUUFjtU
faEn9TPuKyLQvGKHuaxeD4FhsalubSgYM4uGMXk8bCwxywBa+kM7aXdhjHzH0Fa5760jm9FoHPx5
DK7jfQsLKP5XWleNQZu+E9qnM7BUslTC45xl16bDLmae4dmAwruz0xq7BNRsyyes8iiugn02fvfh
FfEJvA+ePuNRz/EPo0Dg9bDuJ7qEsZDDqKzqyA6NYrDjwwod19Zk2tslF1mfE2NbB9sG+4A6Uzgi
cuz7WwK4NrqEBChjmbH0a6Vd2u5GDFWxUFpiTuXnqL0UMYlol6Z6F/Ez4d+37atl/+kNUVUouZPu
Tag5xQ6hl9qasWjRnwdnrb+X+aPV3g3GphmjejdB2N3/pN3JJs0F+UHppvFSgkvUr1r6GSgHOaCx
4v/dLGqgQzVDggmyu9rdEvlaYRJIyJWya5Kkk1d41DhDrOlJsa1E0Nm2HQ5Xj7gH5Aj0HxlVGT4i
lgHBtszXNWoERQOarZ2CgJkH8h3k6qgM+b0G8rG0pdvVbkFqYVp8+uaLxcvUXrLwtQDFGPzz1edA
EGJ49o33kaUj+sEuvk3aY2rOLHPUdqeWWzGd5LiqtE3EIIGReLIP8jNs+ISNc4s4mIxJcGIe6bO/
WnQY3rXoLZw2OHS6FpYWwmTnj6iVoGIomn9myofC5e3VWMfrezwSs61fmmLLK4ko3gwcBQofRcGH
4KPAzQUw4rakWB8W6oy7vHiY20x+6vgWJlcTbfpccUVYEtN7670hNl/gZh0gqCDD7k8+mcDK9D1x
F4lY2wLvm6rZjiestZU1/PdUs72NofNMGRVa8UY0JQ/EaJNHcBQGnnPBO9IZQaW10oKzoj06rowa
ERaD1xaEwrjU+o5xIHehl3yYHI2eM3zlXqBupqKQKw3cuk55jlgMB1pDuKj658PT9kzszhRjPARW
tXyz2KWNV1rfXV+Uy6oxXE4F7ByP3KTC9wJyncn4pVfoQuKop6923r6bCuhBJMRhtw00avCA1Dn9
x09PbU42g7azuxJNI5l+LbbwtQzzpdreVPz9ECVMRkHjMqcDjAh/T/9sRMpB+yanr4ADP3qtxq/O
3Ofaezs+w3HfYpZXWEfxfIf6nqs9ie48mftNH5N8PKKb+ciM02CdFBJG0f0cHAtto1uAqYheAqw2
+EPapW09A/1Xc47G9AxLPIUtAVpk3sIj2uV0HcMxUm9e+OVjSGhWWrGO+xu1o83i/5VmZc7JGlzf
lqiUmp56xQrkMlBlcmHwdVbSDCwznOFMJBjXHeXdr/35OT//vhPo9zwT7Q71s3HqoROHSXf+70vR
dv/7ldcjBXS89qerJ3x4kVVzkqBgbKM3L4wxPBoT0UxdW6+KaSAR2xbB2XcE9bicnRyBbgGEbW+W
OfY/Irdu0zypqjMFdr9GsZnEBvVOHWAuNGFMNra9jAhZuvj4K0s+B1ccjBWcr8Id7pSNyEZI6lTe
ctIsvqhFIdcxQ4xVF87IY444Gxb9B7LX9VSslHA7FO+T56oGl8VeDgKLA1r73WDfquQZtycsL2O7
671fG8WZiQJmQQjJP5vHrNGt81xd1qLbVFpabZuWTDJvMkI3S5TjgG74TbY8ZyNFy1BLaO9NyLZP
z73oSK8aXDwzewBGUx+ZeRq6dSPvYGKNqj5GSv/SsLm3u2TXFftwfC0atIPaRUSs/z4KdJS6WCm1
dfFPsoCaON2hzy8876+CGJ01f23bLZr6oJrvLQ9CQfAVV2WIsFoh0URJn539GsuEndRDtn8Vvs0k
J/tQPHSJ17754UpXKAQbnjUtEFQA+SfNxIpVzrOAvzQkPUX/LH0mbSzJ0xB1U3pnc5uzNWE+HpiQ
7O/MTHyMjbBsOoYG8T87+wWyPdgfRWwhPG0f6LWglZz1Gpy20DAAlk76reeRuVd0onZlpSvbKMbt
HZSazY3NxmmcJuFOA5ZsNOHF5b8vhVMWl0q30EvWrJoqxz/AZ+0uLAkL18n7ehminS8NTBZ6hM+h
iPpTBSMgx2oW6FF4/u9XXlxerDT0V5OSNbcOayv6sKn8DDzWP4FDm6mF7b1wsMYI4E/yOZsyc8QH
bJ1R3vSO0FelwmQ4NmlQR/0QicS6CSMdiBN4L4Vhk5unhXSiMHMGQXaz8FXmIUw1J1NuGmG2x6ks
eL4zMJVtQeShM2jXjnXiwHKUcTXPCUVgELeYS9PB4UAIOKRS5nLMKFtvpYy1TpmRrpQu03HsWJ95
TZxrboj0lHu5Q2lJORUw9UeLq6tY7HaG4TEtMtTgpVRaYjytac5ecKxdVyJstjzbOmCC/u7tGBHu
/3+JwZSFpwFxYe+kFC/5xCNSmSu4bAxohfE9pXfTGKyrHzjwIclkKbNKP+rodofEEwdzkCNVSRxC
VsFLz3FWh6YDir8lSxfpmpeDG8CKlR6b+UuqE1iftWvZQEg3jOpWMA6iycw50QqrvWU2R4KeiHf8
hxCvWg4felY9Mqt73ApIpD3hR3IiLdxvB0oV5uphrkVHpqnfIkbkHEWy3ZgZeb5VIixypmd8kito
k5cyN6NbSxHdZdWsSybI17LPmcBrF32OQ15gGtoMce0T6xZ9dqjo+5oLWWovpj8cPMVHy5KOyclJ
lIuacukZRg0Rp8NE43dCIdcjs0m+Gx2yUuasYgtkUtNFB2skuMzAauArUDDiikRfjzctjIDQeOie
vFhVr4FjoxRWg/Qn1MhtZJpbm1p5joWqL0VkhufEn0cUQg+Oai6pIyLxHqnIHHIYrWYVkwtWeS9z
mcfCBY2nmn46pePAD+UUUbM+WhU2R0YhPZWNC9kHXcJ+3g99E8U7bi1dp3PPsJI7fVdOyNS1VaRq
tH7e2LqpNaRraakInSWyhAiAjChJx/DhbpkWgtscndU1G4S81QkXajANJcVXwjXRuqWRvXlofi9V
HLVrX0Dtt1T+UtF6sFyYf+uNET6TyHspREsKeZCaS3L2lpy5/6SkloWnNiwsJXU9h4mBw9LugJmL
93byMrAoFEkify92U0RqLnj4fO9k3AU9fIB2Cl3DahClcaNVDTN7wd/RBdE4JYE8EEjsldHPOyCs
MrJ06CJyzu/SVN3JyeyLLz5Eqh7qynEOLXAMUGctGx5eM5OE/30h1N1axizi4N0oxTUvmD57+TS4
BThld6Lk8KtZkKiO6d7rsUcqQ9a4dMbSsK4A5ldW9TWHgddHrHW9+bSrr7omZgh6W3QtobQZKOoh
QdQEA5EV4tiUm/y515hc0OeKgaSZ4TEI4W7ebDHN2Y7esvU60IvYhJ/22C4yOWT/htSz1/N2kWnT
Dgnmjgl3B/FoW2PhqypGGp1qnVr0usZ8n04aO7YAS29meXh5ed+IgQAnXijPXgXr2Y7ObxMxF0g8
FQ3Vh171nEVtvQ+NmMyc1q/dVNHwMov0VYvmMjws7z1PWFrs+tDkXYvMN7j7bTjCrDa+xiE2z6jn
AnyZDQqvnGyzWLkGQT2LTT0MYJJJud6rJ8juLmoIh4Z8SPa6TBcR5/Yi15p3HAXxEjR8GoILUVh8
+gxup4mcUz++o5PiE3fKlUECV9Wh1iyzjFGsB2WbxK+19NAuJQFNscWau+n03yBcmSU/TaeGzMcJ
d/An4tO8nyak/LQD5qxaV5P7ROsVKqsKSWbjh2/WTIiu22jbFMWLWUvrmEtmkVUYVW8JrMteB7No
AdFiiU0kTBn/xBVrOLsbMFBSD2ttPCc3BQGD/ax0La83tmk5OmcDUhfHx9bSFO9vjEbQ+B0L+5hF
mg61HPncGuVlfo4qz9hUAy2HZ3FAeVqHrL6xUYVw4a9UrYWsEY3ZuZW+T+pTcHYUDBlZQTi4RPnQ
2cM5n3Au6cokyDvnL2Cn/YwqG/2TliduHUTIZzVm+gNuNgc7kqfJ6lL67VEtxmk/WjcgwLg67AL7
gZxuVhn4WHHY5jiG3VC/KYjAHRKcTevsaTVxBNfWJAPcwnYVhNHTHz9wLOCTmWzC94JzOxUui6Nl
jlSaB3h2MZ1AQ3ee/Atz/ybL6tUcWWZPuVh2ILNlC6xGt7/9ZnrpS/VqYDm3pXhkBQP9JKHHR/bw
jpVgT+EGejfUgmVCmIyZeC/dPJdo6DVhy6LjY4s0h6wMHjVr3ijAhch0QQYTz6hjHNgTirMBl3yB
0F/pqosSgAwg4ZYUIHOpIupsbUndGyS7VCZHhZQxnzuqozaQ9dZoMsjpmN8W2VwuJIP41ZXk7dLr
Y+1qgQl6JVoj5zvYgQN7DInuPGU8RuTReXVGEkpsXGtHO48O94DhEDRmwI7vs3tph9iTWRtWHSNq
iMcjR3SlcnBEOhvOsIh3dcezaOKx+0xshub9YE9IGHGDTXj0N4shs26ej1YSuTkueAXOnWjGBd6t
6mQPG5RU7a1N213Xd0ti6ic0LGbEiJlvkAS4CmJ7WHoRD3ie6wXyXaRQzrKM5jStDmiNzXLW4nNI
EbfTvA0EsJNQ5031FwJnnzHTgIo6bPjhDfMlV+659TWCKTaZC0U7f0JbnowLbDX0xjS+MTslnnud
caHv7tkSsCpP/cpNaSbTZZ68pN3DL76dCt0II/Oo7MlKYJwyX7xNyeju3UA45K279FTZ2DPpnQVz
CmGd4t8Kzh28E3RScg4tD7nfhg0yUeYGBT70AovsApwwLyPj4wrWPgIc7oe/THEbdDPPAIw0xv+H
rZUgjYo1d5/6k2YEA6tY0I2SPOxm6AmfLLHXzJWaNLBMyGmJxRwtZ1tSu7T9YbRS89iWDzGN7R8V
ztuAJVUtJJ+CngZLMTgfYZwitS6s+RDpic9S8fs1NYMQtgFahzFVZAZ+7Zpvyz8JnlHI3LVUm08/
Zh2mt9T4GZ68la4L2JpjpL4WyLgbPk1H+yy6epdDaVGcbc+Kap4dRcwS4uYbfSFcQfkoQF1QD217
J8aOTAJVT9lBG0o4EjC5rNgzXzazb4/rNWvt1wFYaCfLzRCUVKcI5CKNkoHXyYeHijTqGAepzFno
j1eoQllqG+YiHCcS0fMU/FtG9SZQXa9Dn7md3bsZ58lUdqtaR85WLcqG6ynUQAlM9bWvYhUyI72J
40OanqnYGOKDbDfF5cOqypQcbyZI6N5/qRE9TJFcvi04xjDK00fDD6pxrSe5011kkb9oyWyfmJr9
iFCM0arlfzos8lTcpqGS/Bb20gzeU/vTir7a6p/svqVkJvlpOPe5lJU3CttAO+bxy2Su2JDh2bCt
Y6xDiDqN+nkS+0zdDN4ynTbSvpnkQjLzm11zG7P80HPjJ/GNeimtEuJiF/I+UZxqvsr1yYBfls/R
vFqQzuGqKSSvXUz5QSp0EHckKy8Nrq2eLXRxnqtWw3dJtlciOi3O1G1rHXWs63hxLbK3UFngViKF
E+QrmtipXVKqf+kU9ovGzsMVjZy/9J102GKjRn4hOmvdNvXVliwAulaf7oNmuKSGvCopotypR4pl
h2fLqB/s352abXzpxAwVwz8H9XUZN66qJX+thUezIqsRdRDwB38LZm5WscQeEPLQ2HSy4yEcCnUZ
TitWnH95631a5izegtzpGOyQ6biOiYJoKK87Vp4M5lsVU93Qf4Wqb4G5YRc8TVn4T7dDGN5Bf+iG
ebRvxxVp1QknRBEzyFEJQdSF7PC7eh9V09SPNBcriLTqjU7jTTUrB36kUs/AR3iwBtl0pHrsR98r
X6fJEgj1BH5B4J5dULpwRIwPHtjlItZutpMK5GOgYQxGCnqYfQatSP8xlUFJN1DsGcLYORY7pjLE
vkU5ffKbLyfECzZMDDKFRNtCDonzo0EgcQh1MD04z8FHNH6rGCmizUhuu72Y0DPzWA+YwnYrR7h9
tvEySMDUeCTbvOXNVwqdh0oSxwMgZUPbJ8ojRiiARqyfNm0KW4l8LWG5of8ajUcaVwTMfvndYRXq
V2L8EcnD775GnOdp9cfhDS/m1Gd/xj5kZ9b7T5XHusYiVVH/FHFNwpUwT74KQAL3Iqt529+Zyc1p
eHG/2fDs7XPaXASw7/Fcef9stnU1TGh8F173z0k+D2r3PeNkhPKtZm81/sPwKEFPMWVkRCvYsq/1
cGcGrwO5I+qSG6Pw3qT2rvXfffwXGGi8qEihkCvl09IKV5tOOShYIruTbZgRZZDjUEB3QAR58FbK
l6wGObzFesYWPbK+envFwBGDAO52u/71xq8exyurcg01Z/A+m2Gz7lREB1u4WGQ1ZMQEEos/R2dN
V5CcugFGOKcNhRfwv8aw0r91lZHpQyGLhY8JvXW4w74x4C6PgBZvxwi04kcyMwOwjB0y+xHQ2Abx
sYzepV4ze3OrDy5pJvAgQrkQsLAdo2w7APs4lS6ii+/4RHGQFCtN2QXBuq73PMV0jK+oFtET5zs9
QmZ0KCFuhfjowpkGSsiN6Vrsygi55qbUT0wRHB+ywqHIcDwu7PqSCTZo+6FjQX0IGpQrV7BlZGvH
OiiXD2E/QBrq9gme5KT/GvlP4tyRABgJ2C/WxfkN345uuKckXKrO2YI62RJkflGVlS3WlDiwAID+
Z9OLLrd8GML6ivSjny3TkSygZTcXgBeUopjnG8gkiOxJH2Fv0nm/sFB879AL1+nQuN74G0ZGOCbk
oK3eEcOy7sXKHBgL9wsNR2JjXEFryuAstXMJ+NPaOnS70TZguo7/SkEJS/pwwcLkEhCaDYVz3JXR
LWAVDOg1fFOyI00UnBPU18hvd0n0bxxW7DEFFKGAsuaAXiWMDiZoxgkO7K2qCfYgJIo3boWtnNVw
pX8bp7F9gP1JxQZqi+ocILZ62ZVrWjGPaQ+ph1SNXeHAvb9JLYD+vqIP8nGl1x9dd2Dl3ad/QXFq
wnPTouHBxIQ5Df/VV+Y9AFsmCqCYE8OANt4jZJLVC3t84w6TCGUKIH6fCyDaJxbV1yGo0XRvdMKE
GI0A8BQrZtP9dBqqZ6qsUEJV+lJB7Z5/cnLhl2zJ1uS6yc9S7srszJpqhHIBrkwHpfrCVqWKTyms
NwPCyUPV7/xvpAx0ys1IaQilzzjZ9PJ5+G+qvsZsLTzXiFYRaZdozvFP28OiS7mzsdiUI7u4rUoK
YcYbXvRsQ9A+FCsu6koy4gNHvTBXveStXvT9VlSImR9w4EBax8M/me1+x44tJZVjv+0y/jGqZdJa
16w3UJxV2CIBMEW7RHNN2C3qhm+aWgcCAhrqfStnSMyDezjyjSSj2+JMe4jmjdvhC1kiS+GViiOH
VNiR5vFWiDeexWj2qBO06L2ZYcRg3SR39paN1DzQgV+tUstgKYKnUH4TLsAibXiO2ZYLslHYMbLD
Wbb2CnWfN5HFtumLzRyJBLSPJ/Jf/9vgptK2TF8I3saxykUyR+y2bgj1MJzRXINgFYvdY5swH0nd
kLne/3F0Xs2xImkQ/UVE4M1rN7TaO6klXb0QsngoCs+vn8NE7E7M7Gp02wBVlV/mSbxEUWB4GK+5
Wkkc+8B7NYyZxXiS6hlY+jTdZg1O2q6ffwdj76IwpCzpkfFkUWVLVxdmvSho8t+eSvr6xabCMUCm
UGAzJMfO8XFGDeI+llsM05g9FR3G7xspUctaN0BAnN0wnezmTAIfEF5JJORlNAO+3rLnBZETPRFB
TDGzFxetx4z4vuSSxLNuHpLq0ECq0xaQxwrfQz+erfHZqrYo7DWtmM7B1ZF50g+7PXruTjRvYmHF
fMFNmKe3YXjYIGumA2i62aKD2TjCBFswOU23NhrOb/HdyD9S64cncGZ+uFDzQCJkO738gWHhzicd
jWccsdwxm9ChCBtE9jN93EmOmOqp8wZftcO1zI/mreNq6ZGTMhd8OafIotBZc5uVKmcGAServZXl
aRlHZsNLiOQS8Ql2sMttV2xMisg2InLTp8JlRIoVM4XoqFw6D+OU2cGyTRSy31E8zx/4wE3kkNDl
eu5r4vDtULx6sJzI1YRPsdZ2L2xoOh5HQJawr8Egal4jV7yVI5tjiW9mQ90e/M7cJrXvqtna7Ifz
YFL6FmIY2RHINf34R89bj6+F1FBTqp+jgfU/jLPfeWg+K1yDs9lu2+XkrUYtOeIG6jzUkaM3FfUW
k/O79IS4l1nGu6wV0y+7P8zYUF2hw/suAsnBgFNSZDK54x9AFsCKsWWLd4BXPoMEneN7qRBlHt2Q
/Tyj1zmp4nsvDQc/4EgattyHuj3f/v+LnbSXsaOXF7nCXvr8+rPJ8UIfONGBoKD9octONfrTCukz
fTHI1dmSVq0ij11+FSOKHDbFdWQUyUiZOIFdJ8Y2K5Fore5K3AXyAjkP6issQAXApPBceUFfmBSN
q+EDq5D5alX2FCSEmo9TFCmrSmYl5WQcAJuMKvtYQHdo+5fayZ2fNLPBf3EKntysgptu0mVb26fS
Rp6M8igGx2SKTaTiS2us4SJ6t93NZOj0Sp4YeHiLPMRCWEJJHk2dMH6fVfOKqmJkLruleU8OTN7n
ii1CZJ9UBzY1QtuSLplfkie1NNogS22AcROgEPhex0JRcQ8zs8m1lvOzaZinhrsjwDtSgjcrfkLX
YmBKUb0VNsgzc2UH7cLeNoz2BlLurnk8Q/Wh/J3Gp4Fomm5cyebhWaxyAxc7ENZJLwETKXjBNL3B
9hqSp3ZoNmQSPrv+/3/ksPy5c84Mo+UggCzK4WmCLiobWji0Ls3pYxmIdReGz8GP2a59FVr5EUsh
tq0eLlmn5orRLuJi8+B0JdZ8VIZhrTQpk1ZHnf41tUPOfgSnpY588/hMlJduppzCDh95G9s3x9SG
p6JPvkIGO2vFIL3PWRcwv3SZt9Adj/xFrawq4WGp2UsxcZgdNsSV/ya1f8J19DZBPqkn90miJmbk
MmyTKm6hWN+RfNi5/s9Gp151bt9xENObDSYjdlseqdtGMuWsbbzKCL7ZXAU6+8AJpEQLLMQHXZkF
M72PQ/E7WVMZEO5wDMve8EVWflfMXyVTKL0lXNIJJ9vjYgoS6TKmKrTIlxYBJ1C4p0l76umQrEso
XlkoqjUO+aOXi4HPB/ocyLbr0DYRb3CZqXflKbbZUxScwYJseSiEl6nw7DXaHKa76jtSsr9ZMgID
0rrn1bUS5KlsQK63Koe4Xs196OXHtmAPWWrEueouv7aKdh4FI7GsUD9Bt8NRQHXxOv15YA881zxo
1ZoTvUMpocmpIR9leClH9aGBT54jLdumUB+eJoNlpi6+0kkQG84Z0JvYWD1F5UyU4P3OKGRO6gSM
h4LqW8D+sbHaIhOGq36o01VNn0QCe4iapLhWfzLo863ewkzYwznkay9iPFpKu5MezGqTIu0wv1YR
CHJmmASG+9ec+gHO/wXmt+lbuG2L0xf7OvqHgTd/5+ZxteFlXSL3z6mVzFdcUaz0UYq9gbdkaKf2
SZkq6IpMXMthdsBM/vQK2yQ2Oo95EIwnp87PSoWkDWWGa3ImNBaP63K+S3XVa5BXBrfZZWAFdYcI
UmWxL8myRGzqetDI62SfrlWU20Rgt6qLp7EGjh+pzV7BM+XGGS+mn/GyS84GuphOBXszKSWpDdGh
XMNrcBQQCC1Gq1VEexmzNaxp8EAlUcwbvIt0P6TdmwUmtyd24vFbxWR84BXeZqEDDPqj61HcRhuU
uS5DX3Pw8VfRvNDAo5fRyb+aQbGCptVnvgyovuYENVKQbpkWq6NkWsbqN22r0H50mKDRmzmpzncz
nj3iMAYA+fA4G4Ir2xWIwJD+m/GDwC5HJMb0T0jVdKV4FA2B22hFveGVSjmCOnYniKIxFZ8u6GhY
vw5qP4165Ec4ZqaWcqcKUiJqee66tVMo99EcBt7wY+qgAkI2A/gXjvmoiufWsaaNIfOZaZt6znWT
ahtNPtW5sk6R7baqwaaJzljExBybRrzE72tJQYgb1RcLTqHbSONJq6zcj4rU2LHcUhTlhQNbwekm
FSFfshiz79AgG/FwXiv5kkfUMuBtas6XbLtgiVxSiMuPIjCQnaiVj6FmQJ2nIz81LXkVFBv0ut0k
o+HZTXrn2QBCFmPb+t/dbbH0n3UPxLCI8vndgH/du+7HrLv5LhFoTFo0qDTQLw+ApF8Gs2Hx6bgY
NDAFOlb3WmZ69d4nE9vz8mMIY+2LeNW9AqUB16dKohTrFbceNtJ4FOax6EmrK/CyZM/DofaIAY2L
+Y0Kgy4sEef44RG8jIbbZLT64lyEr0sgqCo7PVCZlhyKjmOrg7XJKPNLlSfruXKGczITokcaZKFE
sM/S5tFbE2iodmhOdV80J6HEMxcf8u8wTfI0KAYDHJnFKyMtGcSHNYcW/gInqqLW8tNo6TCa0XlT
3UIjito9docdDBiLVZi/WJVz78kuwLlA6iT/BeWR9a0MB7iIWkIFgxsT8tXEhPVFEZuiTeZTKpSZ
G4+ltFr+cRbFC6chUc3J1s2zevSHQbwDHii3UU5TemwQno86E5tPn++axiAM1gNghdI30HtGpAn7
fbWfyuqT7UG2aonWbqrC7p8TIyLR1+IygVK2N+cpXJmDYa1sm8ZgaCWDpp29WFK3bo83J4767TLT
qHnAnhuXeT2OMIz0+TTiWWx7cjgFTHzK3aicZzXZ9ZmIXook4XNzsotSl+/d7CjXXE1OhTsNIDYY
RYSaFGctsX/wzf72haz3FSHqeWz3rUYawqrYyQmwSsTswpgGznY1s4E79rL41DyTzr6GuXwLmoft
QsSS147rhKZ0T0ApIvpbxiHRLcyC878c2FGtQbpYspYzVpERs/Akt8ZpnvtT3zL21ihmVxvucv4t
GOM1xGdbZ4bYZOXBdIdPg7gWUghrr9xqoXvTYHQZtNu0miBaDqUVD4JZHXBDPWVwRtTYPZUZxiQy
0imQxzY0tnqlo+mWZ52UV0kXhFngDunxXkSky7m1zz1UYIwItJXittaTbx2zS6XbQdfAy8dMmVPB
VIgXp/jtx27VO9XN42RIjcK5Jk431QoYjf7AtputKFKXqN7Zvm3d3jloyvxWgFUfjHPbmk+mR+ck
ASoH3A/FjBsG1r4CkVrvd7YdH7Q42yna5ziIkyG4iqfhGVLV3Wgc1F/c3jUPwryM/uqlykn7tWRz
lkp/1l0mRCpp7JAVyOGo0Ob2PUTlYvR3yubopJiH1B5fM13/7QfrtzGUU8U52uxWqmFfbagjmCbO
saafJl2/mhzAyuLX4wYxGI4oESDqGsP8RIdA6311hffA1b9xNUYtBsmF/MXTvS+ca35rwAOyp6dB
wyC6nGi9iKFAhPxSHCZB+UQJfI8FsxjRVpnJdPDyHLw0xmsWgW/VbMJBxB3hdVSUIaSa8hJJ81IO
x3BsfDUbdv3U3l209ZhG4UidnlsBCg5neYHZLZL7yokOmmZTBVuimc5+QQGRGmJVzlOFiTXimBr/
uWFDRyAHQpPDXCqthQKgfcyq+9w3jDqoxLC6jtVL7hi+L5uZlExk5T0GgWWpmqBqilT5VcnhF2n0
PXMZ5rX5YxfpqQYJNTqgbOkbp4W8D+kerZpjJGgiUXAeRZk/3yQhpWpO34feowgonKFZu9tqWXPa
xfNgKk8pT5NJsv9E9HNA7Xik8xNvunf5ScQ/xOVX1K2s8c3QDCDJ66EOJsbzkFM6iL0TdyqPZBIi
/SZN4lW2ZCtcZjroct3A2mQhd9aRu1Lt4jxNIWVwUvsqnIWoDG4JzdUPJ1B2fZYvs6/2bprfTHWf
Q2855Bu7oUKADxGGORQVIV4CMJlNpD5kwxWOwbVoSoIDyB/5v8K0gKHO5K7qpsGcqOtwa7izoR1Z
Y7aRUX41rBzwpPNUeeFbpJU0YsWAHPJvpeEWLkp2CIKtnkBL0rAKCZs9jRK0YPyNEQVIfqeuiyTb
nAZ0cxusmMSpqiQ/TVefCJYdJkg85T9tiR8VXA4Ca6qkkFFJmDQSQQeltUoacyURcvLQZ39J4s7e
mk7JXL1dCQuiGwcv56w61iMv7fWsTNi7bSLlVDfTM6GlxGmgH81+z66Wh2lYQdR3x7eU+Bo8vZUx
OduBhJiMHKbLbMla/ZhQC6nmpZ/F9utEXQI8VabtFppHvHMNzlz6zuy2JPnWplNvbLbsLCbu3urE
C35fp32tIILqpP6Ylq1KSBF6QyMD7XjtZqSCQiH5WXcQlahOyP9Cs/isqLAwlZ77fbavy9EAcg1Z
Qs+p+PPk1eYxlafDgfqAtwIzF6eKG84gRAzIHqMkWMfgsp/nw3KWssIvz7b3GgcBIAHkwdLmlAgK
nLihh1PYH9lc+o34Lcw9gLp4/LHActR8iDJvA4VaTzc+WBWk5ZTVIIQ6PlqE9/FDKwc7Nf+6uFGp
6VwAkeZrL4yzrSi3vAAEL9ixbbLJDgZ6S7qWHJM3Zm8DG8rKhMhXkc3yXFzaKVEnBZSSWxTbEI6l
sdgGcfuMtLpIlXU5bx8JEhlHAROBWp3HN0xRtx69VnIVzF8FcdayibYepkzFOnF2+E2cOF7N7Oyn
jhhfv7GmcDv1uT/wvhQ9YRJNwyqqgN5aW0QG6pa5DTOUZjhEjN+3deiBFCKKQxCt8DTKVsgVp+wy
EEc1Bzo8y1sMnw0buOZWu0ZJD0VVnxJNv5YegxkOEPaMqs9xEFT1ksZMR+VJJc7sO941Y9BMZNL6
sCiPpBv4n2BqaoP012PiOwVTcoVt5Zjd2uKQePFD0/o/rVD2Up3PosHtod7rKM5QoFQ8Tn8szPuK
2oAwxEU/VbSwU8qI0BUPwHRS2JLp4ucf0Dgxsy2rb8eQeObdJ+zsLf2l8wvT5jb7C9HzQl5rVY6H
TAlXsv7TciPImeHHtekLgijZ8pylVilEp+1xUXrZGxbCf6Ht7YnAEDI3I7BshKaAwjGnVWDQa08G
ceaBbBuN4Cu9Au4CVlltGeeM/2qdXRIbKCUNV62SMIihUaPEI2Rig+hXeBo8bgzczbP+gYKINkyc
C7+PoQCL3ZXW+MXBBS/0Wee7Dp9ERUyNbpvWIkDAJSvBoljpXbVmn2Mu997wpOn9c8PJwUE+CC/6
9CaabwecZt/SKUBSSsedw+DJpLB1IokXtw7+oHIrPAoxSjUoio2Of9rT0ifFQsEhOdQa/alljhUt
T1D7y6TSrZigetrvIy8HAz3bRJzXEIDar5rToBaNPNxfALitBrDjDVG0VgIoxmpg4LSvgWpKifVu
6h8UK4+MEWKujwZrDJ5fHhIrR6TAH13g9joT1ZnNwwwK2YVB0WzCzvCX/2ppsUsSd6c17cPtykDX
2sDWUMAB8lkGNAsTSlLtXID0s+iKgBJBX1TfMv8bSTTkgPMSTn59EZA5eHB+hZNNnx1dzySeggkJ
M6lhqdFX0pknDklHqrK3DPwZBzA3K+KnXP5k8GfNAgB1+9Mo/2y+NU/J1mFtkhygL6/U/cHdCwF+
NJlAvOI9y6BRxITxEc0T1oeUO0wflCvO0wAOIfENuYI0BwuACKNLQJW9vq2VgUErlcGHRfR+4Mk5
k9ELrW9whP5Uv5HhWi8nxYrXrOCbSGv13dPrj36OT3B4+IA54rAPjwZy41LbQomnPN0QP1PirnL6
7BwlGIdta2pYVfhb9zUdAI4zoOTtJc4f7si1Qk3GvKgGUe8xWGWZGaObFNPLHNP3ZGRPVd5vmJUH
xkDUgltoyCG1GFagZ0ebUJA9G4fZxmrEkdiowyPteBIWVokOtEni6Wx0AiCgHDejqvod4VMHYolW
5ndsxqekqC5LyqW3kVFSzAEqcpq2rnQFltpfCfVidO2tjO1VwkcQqwZRjXadTI0/xXLPxbuKhrdW
JhjE8GN1rg8cacOGluBG+ZRQwhqDd040Ru+czhVoGANcDjqd8zqiH0QHVlBi2TDuOitihqjp9T8t
Ry1GT17LR+uAihPoJmDM/999oDaxheWhTLkD3QhJzi8g0TJAWOa+aPu7N3w6IJCz5CGVgRrZ8M1p
cEwayU11cd/jRwWyz70w/hqmuussDoA1GHcjOw50gsgyInryE/cGZ4+C5yAUf/OOsIgdFTdQaV0j
uAS5rZLQY7cWUU5SVyFt7fvB+O6wWiRiPNGSgs+cKKFMr67Z4qHxVXuW3Hj4K9FMBPacyqX4xaYI
Mx6DmANjNdrMoGkKwJYWp3hnlJH4UMMMZH6qxHMzAOq0Y74a3KpmzmkJaQa92ecEsYSHybs0Xxhs
/w1yYT5ShN5hGg5jfwKK64AnVW5q+1JFx8F4VCSERpl+lqRvRjmuG3wwPdWUS2p5xmHnQOVVXqQK
XQiRbuqpOxpRtNJwHTskpnogJ2qQTD/YNQDZMAB2FF9L6kBq5iWexpdJhx4571PjVEvy5a+RgxBp
lTvm8sm81z2V5tBubfH4W3xlvZDrMHe3nt4T4WHUJV4S2I8APlauB9WG2kTwxwfGEIwKFR7snB8k
jTodlr7uwiTYUe5eekBcwKL/UDSQmhO5EYV9rvWtU700qGdELd7GJgKVZ7jH0XRXXTe8xUB585Cz
pbdVUXNcPiaADRew0LjTgGKi5U4XddlCezZd4kXjDw6+a8JRXgrnXKewRc2esuHZTj6E09xIKyA7
O59JMX128AGSqtjYvebnkAkjIY/jEPJ8RT8xdeD01wKBOmY1AzaukD5pXptk0/SbQmFjOuTHWAzJ
OgtZhJWER11UkKj23M928IJMyQIqrhPjNXeelQ46HwhpcC3ZMKLv+zE3QihOeasBiVB9ZwQO2TTO
Su8gL7j6Chvaamhxo7D41Fx22pjvMtvhYcuucSRYdAE9GGAWOOfzpS0buGLDJqTeVZg1dl/ymGR2
gN7gCCavMHSb3K4JiFUgpO2t4sR+Qb4yotgIxbSFJYLBmWcvwA3l1VN5qOZinWUXniBgAtJ1BfLD
Y4sRvxoRtat1wsgk92PIvime2iFmmAPjSDQFtKYGvJBxY0CwSUgBtN555iGIArpKBia3KRTOytfJ
jNhdHODBXNvxgqahzK9jQGNSUkIVTcpCAYFOGswOvYZl8hlgfj8SCllrFg/p+T2GhtZYfF6EGB3v
2LKR7ooPo7vb3kM1k5WNh8dgJ2chyC4cgimlLS6ih7vSA16FzyaH72xh83GdKRedXPE0hMSs70V7
VjiqKc4YlDMBs6redDkVqNSP6g6LkfKerkeQWRMq+qQCgHglSTeofCfKHx15kwB1DnbdLgXTPn2T
OnBIEFoAsWkm8D62T8rG5J5rKB6LcAFNq7i8GwUpX4jY8D2L+plDoGbvYk7Cg/k+8ouEL8f/Hdcw
kkkU0LrSqe5mYquJtksI5UySuR1u0nstgBHw1gziSrWpBe5MzKLByCZ4GAxbtWduLz4TA0KHhmP0
rXJvDd7s+MpK6TG0nWjBO1rtI8XLnXbIqOW1V45DSPDquynpDp7RcM4iPkFkWmFgiqmLYqRsVK+N
81thAZ2NcT1gQtbdbdL4OteY860NyYYJ0vLeR0qnIoFBlGW/zf+S5G6DXtZfVM3v5qvN/+OyUvSL
JV/9kOaeAG8GuGA8VhAYCk4Siv6NZ5/EUJFeWF5imhY9xjTsZxn5U5ZXPifypZrf+MPLgqcvOx/0
KBSdNdP3iHWjv3Qxmuh2rr8LcjDMWdISfGbiMjWjlWhpwxP2UlO8huyzTbWKQypiCL2S+IBYWO2c
TwEcuiB8jty4bGqhGBGnN4FqpGuJnZPxGg14TdBFXwskK96Z3IsmpMNxB99lBSymz8HiBCmba7dj
gG0z46MlpFrm2HXIrkEcl7EK8OY1eHxAF/ZqKnqqVe/2yLkzjYKUPtweqdzWMM2AvSPP7z3HHDud
ZFdmwLY3E8QnPH4+WkUgxi/BXLPWXyv7R4+fuunQtHtPcM/wDYGWrp2vUn/JUuvYV2jteUETLNta
vVzL4tm0/+oifk7iYDReOKM89Zyy0uycDzfX/Khsfa2rDwWwuQ4nq1fuvXU28mufvCc2/4zJSkYM
qW7t5GFTQD2lt4nzjztdRfXjhp8TN3d3j3AFI7rsOhyBPQpAqUNM5pFl5u+hQuyd1qnLgMBie/8q
tJax/fDCVyXeJtSoGEcle3a4uxbdbwQ8pTIOcYo/Pf/o2lvmnHpcnZ54qDFjbuY7GVPJIWZlAuDW
cVXhcMCULrI/oyN9yUQP9CYbwZIte8uS6q6q3UQnOqcGMdzVnPWzx/dyMrMXPJfs71vGvjtrfkp4
kiGcYozd92yrCi56P2WwbF5utf3RqheD/lfi3Vig3XaRHrhHnG3k8oRfjnZN5+cA7WT6zhbPT3Cc
IJWvEoMvWGW09a9zH4XxOqPbaqdQPbv5RZqHwnotyYFQPQvAZMJdgrdl6jYK662CDo27HOMzdRYS
p+ZTpvuLxk+6I8o2SLBDvyl/VRXDTkAZdQa5CKqK92XyrIb3lW3FEmasX8sccXbjGvW6hMyApg+c
8moDPwIqmBGvCoz4RylGIA6xP7vVvtCYFJgrkiQb2VaYE4GgPkVGYFRPcf2TsTfrlmEIJ4AJg4iu
sVn8iWEIcXlZ4jD0V40RCo9br3mM9dFi79QyfOVK1/pdgwDQKAapVk4uzEswg9GBwICVOkZuEcIi
KyFerSbxWws1i0eUUSd+z8Uhy3MUf3cq68H8sNSbxHQp61ez23f6oxl+RHkPvRtHfVgiHxrI0loL
Go051W4gu6CqyTt+foQ9uLJKe5tJmprqF93puXmI84BL3wWVTkPOp1d+TgaG8OV6DCKGjY3KdC5b
J+k/JcQcaH1opG/1A9JoS01i/Mtw41r3QNadBNfbSOlu4KCJ5c+q+2W41zmiz6vnAPM2x9xTHwKd
S0G6o0kc+hJqpI5XKX2p9Qfc0PX/yT9JGEMWflYHmbMf7Tdv3oclex9Y+86bVDkFH6r8gy07B5+w
v0rKHxeAOzKP7F/i5JtpLGskAFxu3nHpq3YDdn3JsFlMziW7UQQoNT9RSVh5G/6jeres20p1J7O3
2Xk3BUxibiNLcqGDw4fTu5Ec/EjNsfAZf/a7d4s4M6sIEaagRabEP/6v9M5NkwZ29TIg+U3PHJCJ
lDyTcknxBa8UcZjFzEXyr6J/h1fFSmLjAW1WGogwDAHrIv8wql+m65ahQo7G3oPjKOcgbZo/RX5X
k0/X/J20q0U+vPG7+KsjG9drpyE6k2rtiaDRtI6FB4QWv30XU2cAyQwM+bC1KRVQQnBT8EMZqrga
PpZXucc/2xQv0b9UPzXR2Z2/LcLu3ESgLJz5VOq3Upw7Kmf4mjkDE36LlIuFB7hzvifA+31y09tn
FasxBYsNk1I6DGgO/DdmQZn7tslK/yndo82nVb7TDK3nx8kILPc4R3uKNtjNT3t9+mbnbSvrDIKO
tqcd4+FqtB6T00/DK7IcYGjkq0T7igdYYRkFtJnDVB+6gi8lYVQ2EJH30oQv05esHy49iQKUVaEc
MqZgTBTXxnALHYSLwotvBcGTUTyiTYcsW+JaTIdb1FJHH3gY7UkquPWlcLcjvC9Ix8OzOjxni3rK
Nu51yGkQe2qsfdH9xvqh05ny3LX0bbTelY+KZV+x3g1xFYxF5CPPX9satw5QFmPTMFNgv5zFJmdN
PGPGjzYzdzlboJVg+qrDu51d8ojhgaevFe3AUDLQXWz6I0zQaYlhQNPQ6nbTqe1K5QEfKUfhnYT2
V6XvdgryiUrwWVkgZCaq2bnTVqmBW+netIeGRSObE9x9OPGtC8kYjpRj+qqiGEb1lm+3JDI+7Ar5
JsebKF6FeZudgzVf1PSRiEt898rnsv5LgUuF0SeGpaGq9tVUn0xdWyfxgZ9pYNs1XAB6Qey8uRNT
McJjFnObp+9edImr19jsty4ROrX8N7TOZWC8OERQnbm46XwLMWz3zRHoJh/ud60cclphOd/x9A7R
gnFLuPXPjFtzHj96ZuYcTWn6Rk83qJFUvEBjSDpSCstRKLurxYeLSFiWf0XEHXew3xkVlmC1HXPy
IwfiTA8DL6cFqf5WgFDG5ktb3cfwr7ffIidG9oIFQnWxta2sHXs1B4GLYvW7KPYtW8wGMG3v+mO8
V9Kz2/8ZcOm5Qqyg5HcZjB57aJdZ+uiLfcY8wUw/HaaT9U1knAPfchYfUf2W8ttjHGJXOuv+DVeD
Js5VdbLmdVddhvk6TITJcf1ZRwXgk93sNfWjiQ66dlXHg1L/WOa1XsjgyIr3KXuULV1GXr8VrnKI
EReK3DqW3rIpG/WVrjou5pZliwlbpDb+kEoUaHTsUS3SapzZFdgGMSFbNHVOjYIlqOfUM1+sSFtb
xBnt37T5sZjY96A+beVhgT7yMCXqAPr7e1l+GdE+ZdAM/omqIeRmpce9+XAquR68z2I+96SxHcQx
U0Pvge+EHtJpUMGKZEVpXsnlQJ/3TV0AqJifbUFRG1y8zABbSj12z0XSoCaII044anp+9K+KsyJO
LmpL2zvhPtZXANIKlRXfBrJIgnbcfKeFsZG810gOpOm97WiOO7ix0KuTQHqUCsvvmuN2yjFbsPHs
vh16wfQemUn/X9x25n+mETSV4tdFx5t7S3Epq0hGXPccIc2nBPqIQzsohyHyKvbZiV/m7repYN9h
2bK5+XkOE5X3k9YnE+d3yIVwjmmwRlJERFXtGHd7eil58k3/THLQjccPG7wm7yVs/1WJE1S2XOka
we3lxAsNvcfM0bKFyGNoUxYymdetYiTnBPgVnK6mC/ds+L60YvaT/It2AGnbQTz/1gkJUf5HICLB
iMWpENiznI09KIGT2XeTDW1VF1unToKBXh6zctcyYwIW6zsJX9fiYupYB2vB1lOhMHmIAp0oC2OH
jRe6EO9JlHA8slvs3u+T+iqRklQqKVxKdJgPW9U1yM1/xgIdVF+TsmX2y46mfjbqZ5lcUuNiMoIL
G2MfN65foGrangfRE4DhaxSZiOJvjXMi+UYCAWnGIeuOOsEpGdG7D0jm286GSWlLRNAvwgM6LWHz
Bvo+wYoYyXXkvtTJV4tW+B0rS75Eh3N6prluLMpTqzJCLjc5pRjgV79T7Z9V/nQs6d3Do1PeOOji
tFwkdUvfVxA7h9F5V2ADFYGBZwliQo4uFChLLpqOG4QGa5AbmmPXKv8eERTk8iQ98hYpYiqYcGP3
Nu8R0QfjCj3JQpqjnADDp7toUxToINmv0a+Iwu/a6tWcrt1EmHdX4roqULlhtnzg/OkqdiH4HciE
fFkyIfsYrVMARsg5PGra6dKVl4nuPZbcnDbaTRxevRShYls2m6gj4LIvFYbgdGicoFfTR8lPAgcU
6lOnbMJ61zZHweNHfi0HMysn5sFdwyfn5H8U+3CpsRFmpKD5oIokR0qiURAB+8NEC9X03k/+0L9l
EzyjJXHjfurJUacvs+gZwhOU1FB7O/wCRv5HS8nKkV9Fx/yZCi4Euxz8knJncgwaDwJb3Z5BUZLB
rBp86ZvQO+nDwRPfc/tpuxev/naQdRCV7fwzFc95RUS7I/RBXSwvd3nMGOhOxqD7GclBYb0P2VEK
zgXPdfQZ58+eddC9E9+mKA9tc4/AN2bbRv9VJVD0eFXD/J2WHOsAuYtvJZZfurIxMN8XB8Yeg3cq
m6MzbXM23QiwgICJ0iMfc3wnAncJgYmR90v35vNiqIFmot1a7YVeeo7ADy/bt/gzbrhwaMRlzuLM
OxU0WroduT9lAGGNrqIakorxhoIUt5sZK67+FOnBMgZSltfcu89wN/WQSf7JU6HfwNWl5MDPDWpY
yTX57JTRYPklsL2hxRogoRnD4TWBVcAA4qSRlKaHjc8MLz9WHEK16ZFXytkGJ28q1x1qvEpzwNpI
1uMHnwlrSkx2iwuCk5dOhiCoch4FgWiOdXSPMzYW+3He4uqeXhDMwi/2xLjI+sFHbMdgQcsk3YQZ
t2DgFf+/FnetwDnBYYdLG9c4sat5XUybWDul7bFxH3P6zK3DJcrJmwElbxhTJVdYyhIRuY+U4xjZ
zLKikjxg1EdHgpVuTZdz7BqJZXpB1CmIaN2ybwa58+eIfsloyrrr7X62D4Sr+WOEzmHqmEwb7Oeo
dc6Oiw0F1A33LN8Nd7jji3TH5q1mrUOM+8aO1jNqMBf5nS+bwVBHJJKux/5Q1NTu+WSI6caaNMTJ
TdYEC+/IuDvjpfWueXhlUtpK8EJcCby7+CGAR8UcDORyONjF0GOt9lPLmROb7612420WtMOiO4qz
He47eUJGXP/firqNKfUlZUFQbul3pUDniQkFKxTms2a+utFda46Kg7ruc6bMmZD4xsdAgWkfUEWX
V3vZfkLbXEX0EhHEyTadOPH5vnnmRnP+I+m8dhvHlij6RQSYwyuDqBxtWeoXwpFJzJlffxfnAgNj
pntsS9QJVbt2wJjM5ZzARY/afyHmEsIBYgPfnrYm84PQlZdsQ3cQVrz3BpsyKg6FgwiiI5MdR/2m
VyW8nKfJ9/G5UkMJfwHsLGdqtlhM9Jg6MqqYMAoFmXLl1ms4nwx4jEjFqYnc6a14gugEnWNNHqLP
0NoosxeYJFTbKr66qN/tbDP74XuDLWOG2GI9G6iviWTk4oLe5KY/BballPPyPWfrL0jGGupN+85H
yAxVrV3AbxEnI8HjUmigtNvtFYmSjO8mxrdIYjDroan5ftE0QJHoWWQ7RfCJu5UQQ987xQPTQoPQ
omIL/NZySEHg+wVOVnqPzg5v6gcc8WGfTZCiSG84BgMubR4YrRGtm3KzmJnFPuecgVwRg9Lh3aQU
YK5F0O+TLDo24kzONLZojphRQLkpCWuPLtkTHTbVyOBXOOcsadDa8koCyFL45Jq2qRKz4PTppn6R
yO1Upo94fAlPw7QTE2z8rtZqdKpUOMHXAo1w4IcRe2j9ircUmyT6UlvE7XrsXXxisL6pcGvHTuH/
XKbwCg5Zpxt8aNkkKZVrfqKMF0hKVgkudSSaeGwuskXFhTciGzgXvDiwpU86YLZ5+xmNWJpz23gD
XG4TloddkgZcIw1jUOEIqHmZ8eYIANcA2jRPzTnYgU7v+OCLc8eAufLieKWpcPXxd/aZWojYrq36
EFGh47zouh4J4n9OtHLdLUTz46B5psBcl9nztZf86I/RPaP6SvdlZNGEvhevgxafZeNN6p6Sdubn
oM82oWB3eyykBlzpzzrMadMjCz5lrPWJVRx4rYbKllL0F1b3i08c8BuJt+xVIgxxWstNPZ2kFN9K
f9ZoMvxaJ4t1U4/vdXAEaxNip5n2HNRj7lmVo7yP/viPOsIZ8DoARnvCDPK6N1BMNbB1yeGcQXoU
M8BaVU+uBLyBLJOZ8oaZA88hKs9cFVpx7fTD0NwIiksICtMxd+dE3064vCe++cUxxks2GPIz3wfi
WGnZHhFbnB66epdBUf4h8uYHLZr0DThtQjU0saClb1kH8zUOlmdQEl7YbORgS3gSceRds2yAvPBp
6/o8AXcCCzE+gxYjRkSu6vfcfb6MB4SG+rWtZw+6As5fYrtVy6dOF0IvT+vkIfIdqnVQb80K970d
1QrblJEseGcJ10s9DjuyjUcCO2ava32UEPBTWnGTgL81mL1sX5gxWSfg9QiJ8/1W3ZoPY0AdtYJW
zBQGrjoIpgnLt9szxuamaRhpkVriE8pCaBzcatBljq7xXyqDu3EzPDQiYgbpGobvyXTQXtu487LX
vu/24U/2luN8pq/oIIIJNY7zlJHsW6T5/snwj/Yk7hjdVRSQWO04HJQ72iPWK25g4InNuk/Xsrzn
buQ4yBsg+lUr+3zMnBoJ2l5gMu7JdsFiWefy7ArkjMjgsI7155WfvV+G6yjZ9RirUtaj7wU9KH1t
gxBvzUqs/eE2AUSvvPibylhkkISXIaA0QljOBjreS3n0tH/6T/THLISymnKPPybFknKUr/xeHkbx
bH6ac3Ma3ujLpxvVsiySUmjDayOho/hCDwS7DVDhm11Z3MSv8HvaI7mGLciAc/Xa5j4yUCZ51a78
hfABBXqpL0Qq7u3wxZiLH/2VQcdIDzNm6M/yIO/Qvbpdsbye+ExBv4+fmAiEuodyy3SSZoXa93Tj
9//C5jFFm9fEgKj/jZCUXjnu+fFoz9iJmDZryHm5iAMXzKn5qqMflXk2qyDzrJcn+epNwLDrwTVS
fyaXuOKQtMWPQPyoG+5IZ3rDF5P8ueDGxwZfTJPWubiNwlWCVW7n0gCTh6ZmGwML0BB+ocsH1QHB
pdgwuMuoidC0wKYDgXST0a8hrR+d7JtzRcjcZvrQuXgwjgaoxFqLKm2pfALElgifHvAdNe4cnrdh
o/Izxv9qv8qHERPiudUiBuY8xPWUvmAzEpbNPQnrmGEgRRmRlGQ1KC7jHiS3A/XnSuMOAEFazkbZ
WvG1/I2ZSVJ2YcLDL8RNBYKlrf3DM21n5i7TomSrafbk1jY3tnz7Vl3zbT5qBxjpyVr+pui1LtMu
/JIM39hTlD0AafBrAbFOPkdfOPM/FJBDy5fbhK7V/4OBCC3HsJxKcwZIX8vsctu0rrqkn/InTsEl
Hr+l5AKA84fkzYH5uDpH7TKWXzNSaBi0474CDEYsTnhIOFoX3sNBrh8QIJgFd5xp6HmVK24P9Oc4
uCQ8PQRTg5/vcA60gj2mzhoyhtdNZ0bGKv1pqCV24x/jeaLl+Z3Ql8orIwQsMUlQl3fmevqosBME
waNwAMcvbLp84c6znWkrPhVYjX/Zm/Gp7uptcOKYbz1SN7zcF34mwwbS/6saz7zFPN8tXuqO9Sb9
UBJQmaKrZibD+yIFh0anIyEN53Eb6Y2xBoadcxIfnf4P+2nGVfwrSDj5LO1RfVD9UvGl7KLunbdo
cVOVtk4gMvbFOIYsBvsImlA9olNM+EyQhBdUSK554mfoJ2hf5dZKmCu7cwIuaOMsYUvvxAmwriAQ
tcfMJLbLHu/y3rgwLkrfKhBm3aYfwscGxoyc2d1S2CwQ0qHGY9ZuPpZyzhkxlnl5+MMFGJuR5Y6o
6F3eswoj2VsO7M/pjYUhjR7d8+vO+4BznP5Svwnqdibuiv0Z2sUvyStKhavrpnmypkAKQw6ln9Ra
njkVhPFv9jUP8jug1oqMO793KEd46sGxWZvey7LBEp2/2cOBxGUC9gdy/k2DziX9NZx7R/Hre0KG
c/XFR7lO/zrHZNSa2BCrMF4DhdpX3zxX7YD0z0/sP3jnm/6JRQ5KpgVZ8vWV+MBhHPTaa6/tJwcn
5O+FVE5eCsCCg6+ILfwCeE58ALltQmPcSAAj+KUj03OaxKeDjj5Kg/7PyeW1ilkvkWEP8fT6EBJH
y2zxPF6paflcjV18zLyMOXHpoBxX+FR/5y+DDYpmB3LFuQDePMCgeoQ2kpSdcQiZrzjqxnxitv6B
DemUsHdZJOqmXUML3AMijo5peDgCH80NphpOvjdu9bewSr+0c+QXXrIxHrkL5uwTgRv7byf9gtTc
No50J/V4TVS/IUAbb1b1gOYJCuw69E5EjzDjWmmlG/9Tn+zx9gORJLOrqD0aR6jXIjxNX3eVK++7
HvYaI6MesjXZAp7OsXXq/3EggTLNV+naDHb3SM/dmaOAkl7ErwaBu4GtOFQxexY9+ILMkMo76yNl
Aho4zGoM/NYcdiYMDQtJvg3SEB3r4+sY3TnkOFpGdh0+Ib8x2MzGOrDvMdqOHPXW/OgWHZiNGzFH
Tv1XEU2GR89/B+g8OepH+85chqVLhzH+d2RWb+wQjhOePm5ReM7mZ1xRGP9kMCYO8bHYClf5OSDQ
FGy8qXg1eETzwTIMx/RsYV2SZwM+tFhd0Z+Xl5YV9IXlIU8RzTVekIULDcxlnl5843rAxi7zTf+R
4dPNgqLcsqs/fdvvqLLlH5o1+jcmXMJv92BvTSfeRnIvIwooSgeXH5k9ZBQnwIj31127ZA+yLm9g
GeTvck3bkq/fpnEBOHjU0YssE3gPDtOj/GWr3/xg2O4lsETtAd104JM2ZPOB2dw2PGv35F+3Qcfx
PWyif/D7ui8X36g9xm8GNQ//eLP3Ohrv1QPrIbTJmAJ/m7eXJ7uQTiA1HvIPGLEoGu7h2doYe/Nd
fw+u0ZpDxIQRsNW2MCy779GbdtQl8cnwlX+Kn7nJsXWsff0N/js/k9/Sx1JiOxAazUz0Iv3rP4yj
eUJaszevxcaishXeKHpfm2SvuYonPV+HImYuxh7SMGP6To7WG45p+nvKj4i/UigUdJg7A4IZHPmV
5c439Z/4D69OBxOhI0zfR4/dwOSr1z8Ueg7jSPPabcot9wRO+miYXAWXEfs4OsWDI6f+ox7qPqTn
/NQ205o5kBtuDIelDulgvpxBZhh5H2qPjX6EdecAzNtMt/H58MRv6zKs5JN4U46q4so/LKvxin5m
j7eDG9nqddhJjnERV8pF4j3cxHPqRC75SA62c9s3crAcw+udo+ZHdwOS9Ba7ulXyceVM/Ra3wKqu
5Qj33hm3YmeP23gTvjWux0X99sn4gJe6vJh0Q8fC+OYe+vkH4SGrcVevOSTwCeJv8h2HnzOS8umw
cIW7CgnhZu0/w/N7cIRm6RZAY27zzHyaFle+WMsypzX0xU1re9H2qJ7wu2E18Mz0KzQcVz5cqKDg
9G2zPTjG13xBoubQMdrqpXU3mfP7+ii+iQtzFIeAZYdidH2NiGVNfX/5DrCY02/zVM+qW3vJ8exH
K3C1h3livnr8Y9JxKTbwVE7GNd8hOM2QbNjFnjs+utPvxs5rB3/Vg6ruoLxbkW1hB7blDu4a8uq5
2q1Lez/37vBsd6lXnsHC3W7FkgIxtjkVuVUozrf4DnkQTZ4I3LyPT3raC/ehajNIc9ONCZ7Lq2K0
6WHD43d/b4bHnQg9RthzGaHNs6UfTPgfnfPDIvF601H+Bi4KThagnCpx5bPmBft611FX4SR9DPfj
JQ+88aK6vzMDyutpXOUbc5uvxk3BuWjueWL/wKhMukBOhoN5K37Sjf4MVvEeLIICYm3hZ7P8fUmk
E5eAdFzS1XX7GP2W/56Kb/lYpb1ssndWytHyAsVGROWnsLcpRg4MPB1YOOjTrzD/zTOmk7pfHch5
eqT25U/eEXcceNxcDtsbLJCtr/9w7mx0N7qdIJm748naV15lX2fMWoCJrxQF4G93RO3ZsXtXDpQS
4dn4Z75lh3AteNJR+0dYL67BoL7/rIP40P61a+GIHOn9tRGP6b36HP6MR3McDi2RUOoGJp5xDFYz
lmU2nc5JfPZEX2MKGUPxPpo4lGLmaktfxI1iRXOAWQKw684s6ZhHmPk9iUIOXbbz2uBefl1214dp
a37pBStebPslXSHDreisDtItQibw8zBs8iBdHox0bF9sNkyc16P9BdnERB/CPlBgHh/Bq9zph8pB
PC/lw4n2DJLMSb8tLukHprxOcKQQOyX3cRusVbdxwXYXDILgI1cl3YY1gimBrb4xY/eab+JrNvAf
7JvlOsmxcucjCgDDbnEwsTuvf5i+ef6iFvcIZfdIN3MVZ1p9zMcscWF2yT8QMffiSWOR1jvMFB39
RM61RXlsS+R42+f8S7jzOmgGuhULZqw5WaBoEPOBvW3jghWen90j3IsbrgtbvmJqvxZXyxKpURX+
xu/hPzR6l+IO1ACXjrUnb6pvkcktFQzzRQ4B8TrYR+1Cm/uhrluPezl2puf39+v+YcLk4UcV39hY
SpwRsRO/X9FQrbHqE9hjyt9yfFqfgIeRiynXgcKbz7FbzUfdRTNA/tZSn309hPXAgUK7zclRsOMp
IHCqVzfBD2OK8atlquOZl84PXJSh8jPYxBQy8wWfIDTnkv8RnoE87GrNZUclc8xs5ktr/QiHk43D
wrnkeMW76hktvnQ1jlxi68ynkClaV98IVywkgQCd8i8i8t6+GZsbZQDDL1f/yR7z1dwj8gRF7P9A
IcEHHMDJTbtHl7dnyOrCkvY4WucX5ZBnbSjsN0A6LoU9BclS0lJnc7drXA6Cm34R+GDfsHZ78M6c
tfVjbRi9/eh7dSNuyDezt3Aelm/tne6pXTvAOQdnDk+mtn45ACfs+jOKjXJHbM0+8Za/C/+0zZH5
ijdlp7TZxjigUu+wrzfMzyab/aMcywxVDuNgPhDl2FPNfIRb9ggF+YA2koDMEwk4DW3tG6Tla413
7oYp/1Eil3sfq27oq/BRAXDn0inpxjbVW7JdhtX5SjkvI3yubHTYJ/i86ce00H/taQ089ftO7gTc
EYcW0TvrisvwlpuMiTnN42AXLvoDRz1vKNgd8cd4N/dclCBjLF/W9xZNnp/fs1VyLT0IvgQGO/FK
PyVe++wTO3TmC53FpfbJLg+uwkKVk/F5+56vvSe8h2wurvbpLJ/xAr8vN7V2QWBa2MO3emMrryG7
UytQWvnKz3wT9uw+RA4X6tSEWuZDLpdGuXnqb8mX/oxOy9gx5MI0rqOrbqRrQRHfuhNgx1nflx/T
2foUTwwReJU4S6wEv92KNx68eGKwxHrm90gXKrp433zna93eRgfexfsHLqE71W2347a1zxAAV7/E
sLvqieOk9/pD4RpE0JFSan92K1ayfBM22Hkd88PyW8yHwUNIvpSD6DKCUL8bLsJ1sgYH+A884Ow6
1V5+F08Mxb7kt8xhh7rqpfMwq5GO3cr6J9B7bply7oaHvEp5IfMySAAm6vbWgWrvQEUlHLQtGrXv
5fEb/2TQInTXJ8YHzV49aYeZ2E0HzuHG8OEBcP9dJ+AlbHjTeDf9sDLtYT2seNgONY7d+deWe/9V
r5bWC0bCMblAJrfP0Retcrbpzpi6n3F5HtbH1jPeKRQST/hVfKJzHDjPa5NRNW0HdYfKXnUZ9nCq
Ytdo7tVzuMGz/RishTtF+MsHfnu8dotV2jKHgyXoUna/UxlYvs7nEA+7eF/sKbGLx+uLbnYrOdIW
2sreWjqho3hjsqJ50JGYva2mn9gpC9CfTh+T/ZBY10r3lJQNkAkVNnvrFKs/8GoGIGoI8SoqM4Mh
Zjwi9oDP3I8AvqZKEnQSP6cJa666TlpXGoxNa+ILEestGVF6syF5kXkf7kCmsWDn2A9Oc9wdDG2E
nCPiwp4F4ilClxwWIuV0PYsn+PZzNe7NBOyhE9N/pWLNp/9/6X7lPJJ2czQkqBamE+qe38jKMP0y
+WKVjeSSYkano3HuZRFWvH1loC+hj3b1uC72ZrAQbZJk98L71cmGnvmPUt5fYtH7apJWe+IQiw16
Aqx+Ym2H9nmciTAVmt4ddU3dKSq9SlxBWYhkI8S9Hkq61OkiAkRoIVJrTv7LxBBszAhirQHmXpAu
8N1Hpx1YfBKWHKy0Bp1bZIg9Amv0qf/9W630f4bxGnZqJQX7uP4XqPlvH6URJoKU412lbQpF5qA1
lHhVTWBfjZXrO1M5d80U7roG5yHbIHDMNWGnO6YeIPtqxvpa1EaKKfKs7UfpoLwQVwyW/tHPpoEE
ifmMYTWY+jJlKnktZ/TUhErfY2msf4KyfjfUob5nOeOhIjW+qlmVAeYEoO1+HDgE6nlwpfRV7poe
eFI0mCvNWc94RdxFdeFPWOw7iwMf05uooodkshnWmrgdSwVC42Kv0OfCRh9e3ONyy60i8QOLaKpc
IRQGf2wJ7dWTCXIiyhUz1Czeuk50QmoPxnsabPsSmk79xe6QRFU7JkGVwjMmOqUugKsMw3gGTRtS
RCoOepIrOk3AyJakBk1EVN92aLUKwVQvkjJgX6drK13NJ48IsXltiKz3ECdTvYOjaEzmfUwmzPmk
aq+GAtE58zmvA1ySSugMShhdp8Xz/78vVRo8mxzquQrhAZURgQCl8ao3Otm0YVFvUT/hs7H8nYQh
UFinlR+Z0Yt5tEgr1DNPxZBlj7s1LfqMeMdKGZAlsDqtBbh81VS9VOw4oHh5FQWbMsyOZgXDjENe
laKduXxjKIqnMiYnRIAw0Ejwfped9d+XsmQ3YjsCP0npU5j+jJY1dZDA1krye3oCc5fLVW+lA3Io
OiEpmFavzmrAalJcQQMJeCtkxNYWj7ZRu3OM6eJKVUBU4jonzi6VfxtWHQozmSmvFFGnWsAWhC8b
J8VYYgUwiKub9xB+RjaW8Q4/Eh16+Z01zJDXinF1SUPhMSaGPwqF9CYmR5LgGP1TpIkwu46QuKNS
Xpt4XUP2QS1EyPyC0reBv+SilO0gPZqpjzakVyVeL5rVNtIB1s0SeQhyP/Oo6rg2Ccs31FG7U5WB
qk+pEwzB0pdXjcYW/XuJIN0gJLgqMuYG40cjQsEYg67bzQGJJskrw5lgQGZEGqB50E0igFM5EQ6v
Mj7redGcq1rT9noTMUNGYhNLLcxZnemKggcHuqTkL5OFwRGbNtmpKZr8cX6ZkEU4bdWU8LRSSeDk
EA4klZq4U2Ir20918Sko1TWrwXjrjLA8ORxPEdm1UH9ep75ntm0oOlBFsnhLKvFeEeRrUDDiCGRY
IjUsyx05YgaIUUG6wn62dpCV59x64XyYxvts+UNF4YZscx3WJUemGJNoOebxIw9gcBfSgGfv8kc1
7GLYUF2iuvoYEbgY1e/ZaPZbPIv+dSIbO1KEeVvH3ZsQNdG5H+CuRc3rmkZKdK7DOD7n42TtOxFe
kZaiWMDbNKqV9obB9rgm//UyyvIdiwDU0GF4MSQLlee0eXWgwdxGNK0p7CrB7Qw+nGqYnzjZf8SB
GF1SCVlLGUDMkkxyytQlW6w3VKwnX9Gd+07Y4I4/XVBhdetxwHIE+iaPdjtlRo3okdl3XGrk+k7L
AKdo4YV2sS+rfIglGkOoPKf/vszkj2z6YHonvSk7mRK+W9go7upK46ROJ5i0at9SI/SIcbJm/EaL
nGzmjkDe4ZW+BRE3Inmj3ff06inDZQmJvlx7rI1Yi7dmOEPEuLfaqz4hjCFAWgDQGbGKxMqRwVkc
XV+wEuVSKFCyoMHVpDduI2xpEjxCUkZA+HytKikjySnWfLPojO2gTn8SZ+M1Medw3U4bUlZWfYkX
N9JW6Adxd3+Zd7Suo+lhvgQuFzlV9ijzz3KJG8a7XEy2cY0FBIjyQcW4s3hP840Sg3DI+LTFzaNt
xQWsS9szvqU9GkZsx2uc4blfcES/SqRHRKtkiX29YdqZIrkEQGekl6YHQidKmetwrWR7K9jg6NUr
50RzZG6OEbq1IK0IiotAjr4Ghe331cFJgFjOoMc2fjoDV3mfbaEq/sgY3WR0p7d3TMH5CG4w8WDI
SUx9GLtAXcQm9VRBYANxz6Yv2IyRrwjfpFeD0A/TNe/X2YcRMkfZScTZiEntBUn3xOLNlejhJCj0
RT1thuYv0g1XDriyNfwr55czRqE7Ws2JYGvkCFBoGEKz82Bd6CvTTM/KK/C1V7uSWtGXftIXxshF
vW/l7GBpqH/F6jHi3UDaA6nueLuKzcYo1RYytHKrWxGyKotRa89lwGwJV6GfqrUWRFpDpEBWED5o
tjDEG9MMGHwR8xlLN7nOtw0hDIPGhFi20GwlyXEU8WuejO3iNyBqFQjNQH/VdSXQbq/+Cv2mzdvT
K6twhXpvpqvYB94ik9DmB4D6BK42ffXds1U+8hfiF8QSTfxWMya1fnXj2NL+RMzMfTSXar5OBZ6B
FF0myry2rG6YCksQ3AQMalrq36ljDo/nGikbqDIvTQSMX8JZK9/FoXuvcsb1TbsyhIy4IY5YKy/c
F4QgLSFofDg0RefnA0ywgvi0WncSJsu5KuO/1kH2iTwxq3+SgWgbSnjRDD566/bizM44as0UQ1am
lRZkOInyDa5TRDktCMozkCW89wsN49t+VeraruguITwFZu+mvFfhM4WRn0siBm23nLQNhXZqUT8m
GcKVDQUJw854KJH116RM4T/cfNYNNcJ7Mnsxmqn2XAQ7kqH76KCHTyjJ8rRqdFYQalgf7n9KtnJ0
zP+90nMyXjSsJfVudP9ISkP0A9UR0xqktcZTlj8x5tgqWrgzqx6KMKQ6y1wPnfDIYuyiIIGxuEUD
YAC3WAMNcoyLjtX+q83JiWGAaDwZXfrC/dFNxS+VTa9K7yYEGcyUYAE2IFISkl+nRdWrfIZE8s6a
vDIJBcehl2yAygzvWt/7Q4S+THRrTH2wOkDByDgdoTKzxWaFlQnlssw7lVFkXHqCDmDxaS/AYjzO
ASAXEeDAaFSTWVFbQlRFpus6VNCApgbPo7cIu0J0WZusqz4tqboIOtE8kOA7a/CUsF9RdYK/oBMq
z7XxXiCwNMRfXWnOpMX7uqVeLCrJNvwOQjp1qNj5JEJjQjwaECWSr5qCx50rqyxX9njTojIEJel/
WIymhgzyn7lAkhHsZdLyzL8iOvFV97iWnZkelfC/TsY1K/k31F8dngB5Brs/O6vJRU6zcwqOjHxc
GlcBryvGVigAtptThzgCZ8YXV+EUsxg1GjdJBk2tpE1SDx6RjC6uOf/S6hbDVsgn3I3G7yBvvXhU
nUzBz4DTOUcoIZGLK392KbRkZvGU97D0jkZ8x1O9bJ8UNa/gVwGSTAg7h6wWfI5sN5RD80aNSb3E
0jvAtO0a5kcMoXic2Jg7Cg4Lrbn4nyykUgh6CEcm2Io6+QpKguO4qKDBWs3jQ5I/lJC7eP6aSUoC
q0OO3oV7nbXPjhu7p2D9BvJa4OLFrF+soXLKACXDt0bUs3mf0DiWXq4SSA3Bof7olA00bnTChTdz
/vaIHAJMy3cJW/8FpaEYkegyQQ+38GIkCO7G5tXu63t+6YhIN7b91NslEHYEJEuAgfIHidck/HQg
VotHmerJjQZ2S1FU3riFkUlsycdajLXTAy43UU/Pexgn4NBu3fc3Pa4oMx6GgEiPATK+vIysc/Nz
kPyyPGTlR9H9hjz5Qts2RgiLqF/RuEzQyOmISzi2bK+YaV2UfiXKh4jJmrbcH/JHMV3HDnK3ZIfA
LmECuwATvzlbSRLdy9XqnnmB0nt5KOQtZnAmrLseoYNEPwhXbTuhU4CAhnFJjuJsUV9yDATGJS63
PatXoc8t64oCJIEG+kyrj7L6V8HQDckdmHilgfAQSU9lBj8KuKcMAYflb8vxMZNLgpM5vx/KtJG/
m+NVRF9JntGI5k5RyGHBjM+SbmJ6SDUffeVgMZnkP8obZ6aJ4L8+ifo2792i3dWMxXHtI1AGB2QQ
kbRyJSrdqSEV7pBbIcPMn2z4Lfqf3vrp9Iuov7UM75NFNSE6MVAaI6n4pC0bcr5W0rv4euGPzHGY
byzCAMe3LHlTReKZuKbx8p0DTJORq7A9qLk3qv6mgs8X31b7NuaoKpCy9dafBO8oCxaGkpJuGb9O
pfsTJcdE3LXdoeE6llhkh0z15QYqtvyh9t9x/5Pnn7VyNPng1KMBqyZi4pcjMoXRlpNCFD6xtMDo
ip1FFhzG9calQIuBVAo+jybtZNWHmzQQvFX2a5Er1BBxkuvcVofwvTMqbSulO3nq3SRLV81XykBa
Vj6ThabIbdgEyqpQT6/iKtb+mPvWtJYVJHUrddhxKWXINC1kprTqtgzgDb5rxPjAmXAOoTsYw1MG
71iU8RMmSQo7C+4pmlUPfzM3ijRPw6lb18iAY48hmDc0ePRomUmrEFpgUeZr+I5X6Cqt4ZJqp348
FAPlQAzvtbnNDNx3GdYQGCaDD2Ac1m0k3O2xZ1Sjt9oCz8cXuhfQgkyEX2ZQ6zM863DWFLcv+Ooj
6lp8m2JEGPlwU43Fnw3FH8cb2vgJrgDpBIK4j6I70QutdQ1fvzXrX4XbZaHgGatDlv924tMMm0Mt
/Yn4Z0jxvoamXX7301kEyMG2RyqREv7IzS/u3OhHHqX4p46YiqOgEnwLBdxADVe0v8oLI4XQpZ6a
hAc+aZiAvtZQ43oARBN1SE13nGDCwI1kvinqbcpWFj6l06nvPoFG5k8IQYgCRebpwa4Cj+sF0vh6
rByWvUfVnbCa5/6SpRchjPnIwFWHe0nLAymmLTlbYHMiEeJcyOpbB52sZdW5csnbCRP2PwMSr0r3
DXMxnfSCElIepd2wOLiHl8L8UVHl5ZSbxanL3qfkintHjdlnhMHHeiw+G/qY6NV4k/wplelRZebV
H6xhTZB5r+zSYGMVuzIciZiuoGd/zq8t4mWhuApsLJzJzfjUqhyqSXdWwNMjVYETVm50Galy9Ksh
8Ida0e0j+RIHWwEtX7OtsA6Kg3CdIG/T5tzGuxC0cRi5UVmRc0JYNwMT1Ols5pkYwTG+a8Jv8LpU
ELUmBCUSL0BcC3xrwI+qYO/MQYOc7gpndTb3mfVGAL2XB3+RbALK/TOgWHbVDa6jxAApEHZN8jZa
v1ZNVcKhY83l2nhBlFKZWHGgF/gQ1fE+JRC7defgV9b+WT1cSOOpd3eBsJMk5lYUPwUoxSg5C+up
USiH4hfO8+sBZ72u/7M4FOJvk2Dk6MwLxuHMWPT/ZCDj1WtL0u0FJ6QBhdfGhzm/J/n7BDOjIFWQ
JE4vMqmHuWtl8jd1zDuJyQgE9Jg416j9wgr6GbPrIioPeY3CpqIiE6XOm8H/DPKEQmdojhawuL6k
1J7wtoXhZLmTgIkfJNowOilMxFNGecPBqP4N6WFxvLcwEleCwJP63Rh858ipFeGiZSchwZks3ocY
yAtBvpLzLf58WPND9Tbbdw0ZzEv+0cXDNJ1C/JpDyAZIlboNASrVB0RfbXQpRCZ2EspZ6tyIk7fl
CQZUfFHyJXG/BwrjYWoSQz8bQI2wLT7qIry+pum3xiwI0Oy7j7WroE7L2fFX5u8y3yyr4iWyruKI
2rAyBDLG8RYpPyqq1okS1xRJAFi9+G14k9B3FDwQ5RJS1cvbWdrIQofdCQ5ZI8NrnP1VKFCV9JkU
bwZO8NkJUANFCl6WnJAtY7+IVrMkCGHSapeINKI8oG57nEONFr1ZOqzvYU+2szI8rcSTY6xgKJ4O
SnbDviKJ1p32L+P6iEJrbTT8xpBsRkb241MxPWX2K95Z268DTmqkJVBwOxooQJ9XeJWJ5FgcdkSR
LSUptFekh9SjK+NYCMg+8PYHmgY8gLMRIUPx0fcfvXxkCbTKUYxPEcz8Ga2ZRi9eQDpMwmnNIexG
UNe1/kIsTSdgT3saetrTdWJ5IiO+HrqGPkEqwk588BMaBgIS9L2oHJbUHxTLyOLOaDSxyKddTOXP
6QtBFjGEVrItAsxYqnUdDPbi4SFAZW5qOE/InEVWS0a+Rni0wAbbbA11Wo73QvQmKngO4EWB1sk3
1YMhfE/mM0gvAxBM/hBBci2vzrbR7I3MSMpVS551eyoBjLR1BjmnopVZReynCPMP7jUobQS6mv0j
VbyRmIMqOZl0rBP1MFi+p45fEq89+OzE9xQ1Y8ESJWqpeR0i6RH1/+PoPJYbR7Io+kWISJgEElvR
k6KRoyhuEJQpeO/x9X3Qi5mp7umuokgw85l7z6UCJmR9URbEJO8i8MdReA0cgmp+qvBuY7LTgpPA
uKGrI7WPhdcSl+TwbLRXv7nM1bGDTiR9nugz1GTyuGPj4j8tgmPFc0UFoRBXuK9G/2xgS+l5RV3G
TieAzU0dlnJeWy2LIJAnEHQWg/7mj68NUALV+WwtfKw90XKeqgbu06Swc/AdFWG5YGi2JzYi8fY+
njA5XgimDdr3YL7hFWYKrrpC/7M1xvMFxg6i4/V3HVFG3z1y7qmE5Tzw6ycmpktA7ZyGkgiIetNh
oVT1I/CJB0QWNMvIqVmbf5W4uvCaY0ZQLgxJB6FdJaBnBSl522zRsWfU2dU4Gt6NyeNc9o4zHQK5
YoALtZcozyntEkQIHi++YuuiIBL0qJP1S088ALlwMfFkS1l/A/cbFTKEZE+4QhaftJBjNFrq5T0w
TzK418m/fL7ogQN1vBlalIG6uo91zXHHvDv7iIxP6V8Jk9KNHurqSYbLqTqrWZ3e/uK3XJZdeOrq
fjVWb3Z94Dd2OaINnhnTee6ky9mI/BnOEK7QGA0nuPb6ZRqWE3PU5FoOvym07W6t1z0FLpJhqL4V
nRbvVUz2emeIVef4R0njZjtEgFFEhATG5+xaJshP/DExo1czwqE+l2YxuhXIWrWYViNSPMjeJAmQ
DMfanSH20ivUqubn8qlsQ28h6cl6TsAqfS0PZZwxc8t382NdUoI53BNjn61Jg8ygHHj89s24t0ty
dJCUVD9YH4SzD4dfwW5JDT/BaDwbwHqTAm2G3I9sJbNjYxxGNwMF/jdmt0RixmQ77OgbHy6vxHgz
sCToQAi7/4pwU6VnkuYfNfeNWd48dC3OFs5wl0FOacnQ4LxOtbVDjCK5lkOJRiF/ljgSRtrciESw
hT6CFGFog9U+BQaQT/myG1JKuI9q8GCs+VRP9JsVHi+G8odx+M3qOwyrhXS1vRM7hBcxhMnTledK
rCFMacyt4VZg33DTcIEWqLWD6OqDX2/O4byT67/aGuWf9uqDiGrKe4xroCe3ENUvX2HnxQ7PQ/48
4dsgX2/kmFIh6//wp8Kj3f16zleQPxcONAosXC9u9NOjYk4pc2zYLMckfUQMyzlcejyOrou94c9x
zl1QU/reDcEkFliDqF6oKaOasc/RdCxk792XlxTrBHfxRCRUjaMixI/QRHer/C7zz8z9SypkXh7T
hDmoyWExHhTs0Sm5JvU3iGtKv9dazAfd18alM32BcxjKj1KeAb0wygurg56/KMji0mYW9xLq9Sp1
3wwUNPF2VG9WZxB2rwARzAybvWZeRi4oSYNPW2vkMA/dv96enqKYDLFdB+6hu1fdOXTu7KOeSvHq
Aois9YUvnptijVAHtJT3aqavaXdN41vc/9Tt78Cey8Ifb8pg2TBA6flKsrHlTqcCTP6G5OE7X119
dqJvoplh2twb45QUR0G9H8QYRyZto/ms+hkZtdFnojZ2x1yaIVKVG6sBx2LzWkoqOsalfE34cabZ
S4hNx5MHYqXl/LZF/D7p+DSXSCbvd4hmyOVmjDBeex1VLfLrKyd9yvFl8iKSBP8XMCwPHEE8nG0T
gsaBTaJwvyYk3WaPq6+DgQBLQJnrwmOEzEiKuhpdFrmii8A6eViSE/+3L+EzomcLPnU071a88UZv
zbJ5bzQhwdTtlqg6HQ9EnaxsLd9VARNakpkdzkKBGibjk/FplELmZglvnoXhtuLL73BNGyMQxnk6
bHQvluecfKhepvzuGVDGFUrhSHyUyjiaAf41hpIF4+yOyMeKYUGTxEe3HBoEp+49s+QOyhvhS0ut
F6syRysSOidg5HsA6buUWOsq3DQUxgmneo4oRtGoOUm8pN2duR7EMk/+zhqAr0VkWjws59sEjutC
Y3eoM0ybpYsLvVfygXMIjiRn4nVJCCtK2nvvX0KVLpMo3bCUbAL4fSXB5S44CgXAakTVzKykZBUD
11aVL0bAvY2loIIL2Gztfk34CkZRf9HZqOCo8AO8xAlOUupZY/CBGcYYWHHHJb2x4WVAU62ibz9G
FZgnxd/EAnZe6o6ShL2i2Q1e9jxmcJSgrDHIze8YfNgP+MZH737VyS2yTrBzc04HJ1t3dAgaMcIN
lgxjFMuIGXAGvnPg0ak9bDhAhONF4fNz9NfIBpCz01jK6+a6KV5175pFqLfSdkdNFPj282SPf1Mr
wNIzJ/REv1f29O7DJ0oOuge4n7481R/sHfgsuUMwgUwNIty8wjmJ/3EXIMXH/2Ypax/z3kRdCK3Z
YuVm7DXjFMiR1G8D5YiBxt2UHz6Vlj4y6Gxt75iTBkAsBuRRFlLc6wF7iTmobmqsj6JgT8/1kwTO
U8c7nXWEbwWCPJH6JjJEKdapYj+T3EqbgId6YROHY7cwewS4Cq0GKUwSR73h8KcmILft2RPvCYbu
OHKAfLn7mrEtM4wzYVsM/NulGDi4e+JmHQ8u7Q8PJJ7KdS76JdPSPjh6TPQH57uly+9Y9mcgzUJh
biLiGwIPaZyFop/BUcpIWcwKPrg/nbiFHY5eBTAO8FJRXdrfCFWV9gXaHy9aDhkGdfJM1Si7VROA
lmY7NA7VZmQDOoQVFFPOyoL5Y5QfsuDHo/LQK/PcUGXa2XJixtRG7lPtG1uz8T563b5pbbEovXcJ
DVff6gh9odF2AGwTXreb/YPpF647+ZkHXzGlv0FRItrpXb4b+XRwRiBWpfsKNQT/l3OI2EH1aK/o
KM065cSRuyiHwZimTIJ04ukksIm2XRoSbqP9lefyO4t6hm3hOfNacuSWYQGrrZZbN0z2PUBkIdC+
kuknydgklDR284sRR98jWRZJX2D0xR5sOU+1x2dpPGrjg5SjZcSn288D/ToBRM+jU/b9Wy4+ekvf
iKHbDSFz0zCZsJOCm+OOMEg/4UxoueW94j1HK+SE5AO6XLcTDkqen/FttHCF9WRjSjIAmWhZ7CyS
3qPV0OeUjW1Qm4QHtqhQOpp0fevwRFvbdMB2xDZq0hmGzZIHIjcNTd+ycH1zdl4a7Bw0E0DGuJYq
pHf8o8A1sG4HmCBTxhH1m29j4QngvFAu5FGxKrRyac9upoC8PZx1ilma8FnzJN+OVq6ZEav+maXZ
dRr7a0tzTSjZOTYAZZrPRlz8BBknam26R1vXTiMkzRTrrcs8TCvvFX3zlM6201cnOY0hE7HqEpZ0
fi8Nf3xB7pnOHmBbkqApg98suujljMCfMxydt77laxd59adEP5HYj7Iu9yGVjKqMgs0CUA1C31pR
/fOYMiidA3GUH00yEHd6ndISZWa21E0c2dSOtkPcNjvcjmGmZyH9gnuWUhpqGHILrrGqvptAfLQ3
c/zQQpSYPn+PNYk+fEQIO0xJ8KraKZ+RSP2uiXuDo7xyG1Qt0SYybnFDnYVVoGJmwhhzVfEkMH1s
eZZm6lsUerBUSprQP8PeCGOVdeeqRa09+6qrbjWanE6Idq4akBPTqTepD8RCIfnTw53pV+vSdYAk
chiNNX5Khe4rWEYU5bIdV9d2iM6634DxjZ1VQBJuqcDFyiWZniVdAMN4k0HeWHwWlH3QbVWBgfwz
kjw+kfUoM3uvZYBJvH49kOg51m+ewpkCVMjGzUiMdMRApon6Rabnq6a1R+xt6P4ywEjm0dJwyaIM
SVumpt6yMdjL54JcMMp+SkWvG1YYuOJi02TtSsI7U2N0LnnjPQwf1PyinjkT3z77IT5y0F/GvBcB
Le99BVR/scueLSKjlZV5N9bkVxW7iI8kZqmFW7aK/3KD1+Nzec8IEK4RaPdPlZMtlQvXmRDxCMzx
ODgvUgfesrVb4NRkzmPPg4Io5oIugo0zauEqtu/jmB489uBc9gNhv3FlbSK3XVeDzQc6bEhRQpE4
43YB31OBzRZfEnfmdbcQ9jMzrqVT2W9V6yy7GsEy69kXp7FWrdFt66BkxMuVXrGHi5z6XKp6G3HV
EEHAToSU0iG/FRI3mv0vz78Jf7Cj4cnGguPbN6+chSD/gvEy5UwWaTcaFkrEC2vBcxjUR5dJnDZy
GyaPzAlWlaXx5BUHf4C/aeytrNgo2hxSWZj62N2PnamrygnkVcy7uLWEdSeQPrUxxXNK3KA+AW/8
6Pp3Aoqeghp3Q0TlM2xcyn1nrpqz9Fuo4qC4RGSLAyW758Ct3JHiwmhA1vYbizjSup02UeeswqRd
6jalLDl64XDy2AMFwLVldGHgw8/v7b0+fA2Hv0ZqOHbddeuwiO/YqQYhuwTcrr59MGzxLPT+mKIV
Uk2PO8w9zgH2Ud2uXPqSdpZz2NPKMVsmi3ynA8wiOUoMjaEHidzQ6ht8qkU8kCSnFnk7Ld0Qb2wn
AMoRLjG3we1aIqowKW34HZYhC+JYvQRo7gYwB9C8bYiP3o/fM/fetiUbIIKeIILtLYLqfQEVXvk4
3/DIycqa7bUvhUm/iAaIRC46TvavhbXpmXO0AfcTBu86/hpc47u1+XQUDZtdf4ZohzR2erjtzwkC
T33qwfttdfLe7AFMArtRwbKsdbqHQRMhQnUqyCrT0TsT+iobEF3gK8zU+SS556CjdG7z17TyWM+x
K5pmakSOlBqXrMs41gPWgKW8Jn8sqGYgF2KngUkgpisU6ZFA3JlaIGYbgD/d3pvCkzAIHIlIijAQ
ViKL5zW1+bSs2f9pLdrRKTmbZnEz4JXB7GSJ2R594BLRBEWDXTWZoejaHNKifpIbp+PCauPvXM3G
wES+mnTZkZCLdtYgCIOA4WE/N/kZMxEzQR2oI0Q2uT1YVEyYaHwc+Bi4Jn8gRkZf+RYZClqydyVv
f1eHzyDDt3XPGt242OAo+9sY3ZsG68w0koZkEiVSb0Bfcyvl5pewU1zgZJkgqklxHuaiI8Tkq9ST
VWWjPNQghxGaQQZTabcbl6CblsnICP7fpeiOYncR406LHZaRCsmovJW0bv1PWINznOIXn3Ozobkj
r3FfegG+FAxUmSRrKaifHN0kCW7T/58E40ybqipmV0DCl9Pnjuxt9ESZA8qKKC2q/Vq2d0HNZ4k/
vqygV+0FmPOwNtaNLldTwBSn7z/t0tF5r8nps+Logl5sVwl5thLxVASo6IG1uCNWAstCOzHvC3ir
Tzn0sKCtGE6LW2ryhQ7wmFqFtk0ScrM4gLWMHhUJvIZ+zKWlMhhEs6IuWKw0xnuk0dbQcOJrDMsA
rI82bwfgqzBNjR6afh60qxmg27HYX9qw51ROKA69gUg27YC5VO3NkIARFFFWU+35gm3y1l37ubG2
CL9JJ/0pzm9ZBju587dFmC/qDuwfcrLAYOyg8ybE7jLKkkM37ue72OqtU1RUBCipkw1e1ubI0sav
xPV3fioWyIpDGiXUrItO8uoIFqysdK+0x5jf9RRQkjWvsgjc6Y9jSIxCGOPgQooltiY71ZRbiwJ7
Bjb7uZyFy4gWcInjsLH9fjUEHaz7KyKnnWSjJAOw1fAQ5miSysCzVb8M+tk1DxZ+/HIkpgqTU/b/
zbVWkseZZVFbZFB6kBwnoHUvaPBWeq4Yg1Jjc1eUBgrgrnmyFfdG/JemZ79FsV8yTqvHZVxpCysA
/uyXB32EOUHoejL9rxAFqWU85cG3mfxUJUnozN+Z72uUUz6Lb7be0XjTqRkCH1I1avAZZhqBRGj4
1+d4AiWew/4yeMbKCSpmXu5R98K9YA/clA8l+fLQ/XjwpXrtI7Bg0wpYEmxZJrmdpnAdSSZkiKtr
mSwyDvCutw5j7X5VKZXYCOOTD4P4uQ6yV7X9J9EKKb7RTtMD6uLIYJ9EAbsK6QI6gLVJbMD0RjXX
pIuRzzvWhksAgchoKbKZXvCv1uxxx+3ogSG5pBKLKrp2RjwLA/950RBnWxtPNgNud1bq4UCeGBlX
BuJAW8MNBGtuoxjfTswLbAyHhvkRhHvrVtfbOfdCE+meM1egeI5h3AYuj5s1HP34Y3IwsQCgGCq2
s3q5aJJftvwLs7a3Rg3ULGo2A/1dXvSgB559Lp4cVfinlWJdQRBHAESb3VGT76zYR3yLk0egUuBL
5eRo2HUAW6AHa1ziMxyguZElwd6CY3yK1qq1VjURDn3V/KstEuELUvnCaeXXI5vXU8R0bGC5VjoM
gZizsoTkQMIYTZOgcyn0zHo4ttFBEW/GUEL/bC3i0ifrEjKHrr14b9v9IZ+czZh+kSOL6EWe4qyb
z0eks48xvY/qVSkkh6znqzK/8M8fZUYSwlfLmj9SMcJ+7mMiKxJoH0UEhaBWqz5C8Y1QqPfvCq93
ETExqfF/NQGTYpZMkXjOOadFBTaMQWPR2yBI19GQ7luCRWrbPtg+WSsSbeO4blBO5dI/A/now/zZ
CoaDo/iXQPVW7U9OdRvUrA1o/QPaj4H+mQPc43vlujXPpbnCGvKcF+0piT4nUlumCbVBYrI0VMch
69el/20ceutDj8KVxxFqoYYVU/YeNj1cU+4GE4zFyOzHcs4tiaC5EqeyjvcCDUINUCIY9zo+oXRI
T0LKtzSByqZrXxbi1JpdScXnoqcgwEfOBzlh8UdfmGNv95yYHRkPiI4Nz+C8HAdinUqBdrIKmdzX
cPeGFisXZUUqMd/XcEnT2DtHLuoTZ5F38tz1IPIz6jtjqk+RQYytqyDs2eVLT7ZcyVUdOOGjcQUu
csHgZhgoBejSwgpzTfZc0IM9RaolFaG1+nWYFj8mixtJInsx9e4CxfBz7JhrKxW/pZbeG7tF6pEz
SBbqUZaKl9sVgFC9leVe/JhwvkC+1KraaSR3pYQplm1+5KYzBeWe8JFQSQ41W8Nwo7JTydmwkMjS
GQe91jhKMhrVPMDOVgpvl/EjlrWPhTD8aIwvc68TYiDZG6+lc7Cx2jc7y4QO5ZD6Ll8ilz9hXt1c
0nM6PwvZWqf47hhZImaDpE7c50AIRmNJjDZsvEFluj1GKP+htfZmjOQVauPCzBrW7Qit6ufI0/dT
2z607KQ3DL3m6PMXKd976znlwJZyPVOyUVSgVFM+ZqZfnU7N6cTGnhjle3hBmLvXCJmUh9FsujUx
MXHLCjO5QHNhmIz6G1ruqrswLFmU2rffcodsNJzoIn0PC5eqkcyG4C9AeVAx3UnIbPKLaalauCZw
10FEtfGH3oLEQSwwpk8TC5boC7UKEA5KjlinEsL/ioDVBgNE9MtKGxA5fwC4PdfiPbMhvnermpOa
RNvFW4qE0mLZo8Mm7Hkw8BswqbxV4W8yA+vifClY21QIO3LnpePqDb6TlvMtWNbWvwBVqmH9lSb0
Kq87a0yKu9D50JP64DLAlelfJo4sZYhYKcK97xwrQpbCr5BG0F4mOEvxjxtLH+oew2NIb/gpIYiK
vc2XzrwYO4zqkBgsTnXhzIFYuQEPAqLEwg1mwM07uNuRuPJ0z4Kh/2VjA+2dHdL0cJylLS58RXB0
Mbf3WZTD2gtfgYkpdnHsYlCoavIEQK6p1707LAectbAMEopVdngAup2l56/SZhWkaOJ+Qv2SCQQi
LxZMexgJ5TPyB7NZ98SWUZFpjfOUgzd2iUDbdDmM8JY/w3xvqBXcvD07BrEyr772iEXJ6IQAi+LI
5YDo95jyMMpDOCESZXx61vWbrXads0zGsxB/HRF1ZCM+EesAXXac1T75h6d/1qS3uqipK+A/OTU6
wjGLLESDQRjfV9pXa8mTSoE2IC8c0MkwsGCdkIS7xORC91EPm9PWH0kmjI1XnQl8QeaZz1B/CAns
opfyRLwTSCxDY1jqBKWEvXmWEuGnyz5Dg3N4LtvgmXy09xjPCHkzCBO44ezmqLzpo5tJRa+Wi3Z/
W6AMGpnERhWqeQx7qjrHwPNyROQhHXQMElcPezJQlzBPi/TX5k712DeZyEQUpXdajmR2oPzW0IFN
mKXljI3KfmcwapKQOAdSXpFXVZJxm8Aizvtdwf9SvRMieMTJ05QfIn5p53WhjS0f9gXx82ufY7zz
32g6SSFQ8T3HyWEXJqXoVxCzsUYSYazDJv2oQmwb0O3VW602DiUnzCwIpcD0snYTx+/s/N/cgZxj
BIn+XhTqRPizO7RABf+NyXGWINob39vpBcKr4Nijqy1tFGvID5yAXXsfrXSen8nItiigTxJgVpdY
aFBxVVIgUP/3v+SYLF3mYRHviwY+TduK4DNiMZIphLtl+tqmoCmdcknsh1HDqVH9WrP8U9KxLOu+
aCx3Rb+b4AEk2m9DtdXJ/sqS99H41jJBJjcN79mwm8UgZCt43CVB6z1UpnaG+zE22D9owIDb5voB
CLx5bZ3fvt1n3tvIyUKeYEFMXUHaqUGyaRwSUTDhM5gZBPGn0eJiISy2JKWFhXPO0RkTdzsQ2uok
ewsTLG7oMc7XOjlyZMXUEoEWlxUIBIAbrXvgkn31LXYratT/xrFh1T5uKJQwGFynAEwyKqSUNJoy
jnfuXBEG3WtVxxfdp1NlVjXhXKQSL+evAlTPru2XWpAcMFu9yQFxA3u1F5vCUHMtEBgi3AUMqDmY
3E/W6llXHXhFm0RQ30qDYjOz4YWZ/TZsEMQPKJrreTFQb4sETG6dvmls+p6GmK1rq77HcdxJZmWp
ZJZhDB4DG77ghnHQkLzZpUTIXnMla961p9howJ7KwX4XHpO47mzE3XcadGf8lW9xQoQ6P3NuA3wt
1akd2aq4zXhsOjgIHvM6Tevp3zkqy/4w2MG2CGjqYu9u2+1r63MQNLWN3RnKrWG6b+ht3dLctnaB
8ABTVGw/xyyFZEHz4uLb97RTMrYHb3TfYtpXi8CiNkBHJGcX7THxq6Wn2iccKSsZ1JdWdDuG8etK
B3oR9CvRDYj90lVN1Omk1WfFVmfKhh8njf4VqmdLwIo0ZjYaDuu3oSMMqVZkaKF3rhlI5OLor82g
AKilmND2vKKGOIDkXLfaqhbeWQzDP18rPgrlXLSs3Q2oEA2RbH8T6V294ScFZNpMw8STDVCMZfbZ
bKJHRBA8SVTmq55yRAb6Wh873voQiWi8d3mmkOjvI4V+07BgvRcktgBDaw9ag1hTrw5hdnOGcsMq
+IcqOgNyVagnrsAtQc/faf1m0dRY0JeEESCi1d3X2uEXQZVW1CThq5Xt5nfQjTCAd7dIZ/T3OdB7
SwaiEgBsYKb7ArZb0fy4w1duAjKpr5FJ8GfmP1seTAEFd54nwOITH0Jc1dkxIWVBK4t/2oBQsjRx
/czhGdWFyOdXp9OehGe/5G17N6binjrsekfWHUMU/0iX09AuePpjq72PX/QZ3Jvm8JWWYm8m6U7n
UCUhmeGcTwBmBC/V23oSJ0xXfkz18OF9mvYAzxozutvxkUVHJi1EXJOslyhgoOG21qyNxvU+9Q5m
GY9yxN4rRrEqfJ4Z7DbaLpHAQtMF21/0E266TMlN6ymOVettnQ6fAfvl6q4F41rV6SWlOlIZHFgT
xH/jrKbWvTGbfYnCAS3EQ0iNOhVMtntJcagH+C6LGervYiqgKFLTqa+ocUL/xOe7DgY4ExzIZsyn
o79qlFktI9aAYzDZTUa6t60/azqUyCL0OYTbO5vWlwoe5XRJcm4//VTg3bJ1kuPAc1o5lAUFqwqn
8zVtqTcUKELdOgazIA5NqHQVrINcvjSg7zJIqGO7mEPh3c5c+dq0NHJtF0fZa1uGL+SIPeeUJRp9
FlJZ1/e2uTK26URCZl+vSqt+00NmfIk//SX9Fpz8RiXldTyYkTm/UKuOQrBe3UtRWOzxGT/YPg61
W27r68qKfsKQixG1SsNkwqxj0Mak8KVyZ1go6CBSGhgDYuExaQmOZXczOv0YjhAVJoXId9rZrHDT
rCemMPnWLPK+5AHOeTb0JFmGzODQyGCAX1izRqZ5zQl8i9l+ewHe0bbcteg+BW5szja0THSL7sOQ
Py0k63osF0gKkX2WNPHpQpELKVt/J2vnifMDNSXXHpowmf4z+Rr0wceUXSX5NK3zEOjBatrjKgd0
5p00gdyRNSD3x3kItgEhLN4BBnFB+N+A5GhsL5ZoWOivIper/1zAQoyJ3vrBY6QDsLPoRlBDFO6V
0UrFFtuJL6WZLQYLpSNcB+ZHFdj+4TNVBEroeyqehSP2vvA+q87cKTnnU6K9iEGfRXQqt9789QZU
U7wRUfYHp9kK2dOL/TQQt0s1OF6Akrv6vuJUQqbI5gPEIaWNi22QkTpXOH8teQseVfuRYWBy1GeX
//i8qRoYvIFkMfEyRViYfnT3oKLveLoN8hjp3ybiYpPn0bnTtE3Ru8geaXiN3b9BfZIulv0rmlcn
3sfkALKvCXIE2zQ6bvppIp6Jd5a/kdEOQX88rWdnB57l7ky2iu0/008E5RpOKELuIXlzDLFzrRjC
sNz19PluB8zNQMnnrTMl4EB7TAzyTZlkOzm2sN/hXU9sQyexGyPBB4Rjh4ZFCRYgCkDwpEDw2h+i
YKZLK8h5uJuc/DhA0eeP2FQxb7JtQKDAK8wMRQXuqRiAxjA4mHzyjLqPvHyXxWVC8KrN8V6atbZx
VZYvnnu2m32SfOqCvm/LsdmhfUyIXwR8HYA4WfvQTGITBs69BQhraUtDPKcx5wmpz0lfIWQ55CN1
Cbq7nwbHVPmeFRe3vJb6ZbJeSBRd5M376G6lp5DaPzv2qczeU/NSMCAXc8THP254o/zUsSSxc08a
Tm/NRHoAJwrtRg0pMAc7qOfddnY6yBJHC/b5FPqKRlyYQ2L9EAMURaPi8v9jKWyRpDYHjb8puVYF
tURljwzjUwakirkWJgJGDFYybSbj060VU7mjaE7SRDQBkbT/zETx5OGN0iWFfEbqfftjs/N1i3+e
/Auq34y9oe9f0umzfRY202N93h8yMzwphex0Grcu+pqWqS/jk0syoTGWwalnpEXEyDHoQRzzXMc8
GBM4cWlDtKXjEkcbZgMbkSu7g1WMoy9nfKXTnKkaQxSiOdcHoXCypn8ta9auxpiu/4IfIHwq4ZV2
xYP3c9LF077SjUVVs8LqB3aL0FtHSiJYLByyOejbnKjghAy/4buz2MU6koycf2NeLwaRrob2O2/V
VvrO1uqDZTkxWuwfOa1+wchT7/q1EMxEjoM89UADQmyGA9VNAF6+4/PLQHJZJLsldKW6z7hSIixw
QWIk9qrDEun6b1p87Q1r0bLRsMAEdHyJ+OVgz7IfyiZ27dbsL3DDpRvsSzZsw7Ixs6eJeb4IIHFf
bHESHX3uLSkpFao/o93PX9YOgleU/fPHNyjoPLxzbA6Vb3TBCVFFB00cSExFk4j7c9Vi9+l/TbB1
s7KT9BIZ/gTdl+h+Qz0BYAmMC+0XZsxlz6RKcRu6rJvw+czSwp69r5yN1HR2hYtiKH825aUEwV/A
056GbgOHQqO5nucbdnNTdv2EVwKAr7vD5gP0132yGdsJC0owaMHmLeeiN/iWJR0WkoKUHVByJTeh
7TCEmDPx8Bjw29vkzpEngVvr5CvCiQSsPhjzqPNxNzKw1BggDM7WQExqfaJbxkI2LSb64lEQQnvX
BX3YOMeSQxZF/0FI7aDv7Om0qluSkMhrrXSxDJgaJrxwczqTnOdAHWq2DYDXCQkyH9X041I3RTlU
bJ1Mh0cy4/9VuC1RHMbOuwWtfrTfXcnWaaiXhXMVKlyL2VZt3j3fxJqCdltxBjss9FO8g6bSPvFi
WDVYxanahI1ONKRc9/za7n4dbHWmusamf8W21eEKMSnV/b7fxwhXe1RQsf81jbdZJ0QIVwYRo/tX
EQVmnu34mOPix+c8a/08DIBY+BKI79GtHF5rhOKjapd2hD8XVElzM6C6Ij+BmhxlaMmyj3Li3jM+
g2ZZuwxxYIDg6lk69kcZEfdJyPrCC3dGuMutNYnAQ7sNdW7dtYuaiGwXYGAdDdymNB8QqathPyAN
zrb+GwW5ZjHvWVhA1Mni4MhBekUAIw+jxgZuyX9TH+rEETNzHzYWUentNQ6ByJ88aNRqI/OjH23R
IY7Rret44k5dCPxhp9yVaaNJxkCz70EXkJTqXmr9vfBftTBa2KjGG2JxALZgZPhxBqLgvjrxV3lb
N1vH3a9sjwVuikHCMfTwEbB+1H5YEz5p8HEkraVmfIb9Txrtx82QvCY8c5JJLgtX9Ac8FVbAGCf4
HwbOc8IMdMB54501im9UuUH+SBiaiSW9ra02iWTO+y8mWdJaBOmFOM6wOmv1jxIA+H5HaqWJWGSm
EyuJhN2cJaPQpBPen8IFt/0I4UUSFzV+VAzxr124ddWzo5NkQFRGkVB+PyqR4UIj1i8hH9dkO1Ai
xKxpGAWXS14DuLLvkzzJ8uITAG0JajRElQxFQdOC9Vi6at4O4sdY5d2pjs4ppRInwYSQ0g7fW04D
SSBGQhEl/T9zeA+naxmjPR24efD8N+JYK//skQLLoVqPOvtRfM/pR8hlQpqF8Ialz3FsR7yqgiu2
uDHxX9AHwuwuWFOyfnhPykdbwiFBbKiw9EnkRpZlbT0SVzJ8lLr7r4Q/GRAugTc0QdtnYO5qQ1TV
89e/Bi0ksLV5pSKr0fpDv2apResyqG6GZUncURPlJ4+tt0feNkoeesZgr1dM6pKflMOjQwQe0+7U
EBiQ42PISTmhA0Bv/5ou2YxYyjszu8Ze+eCdnlVbR5OZQqC3PD68BbQrYcZn39iI1j2be8sqgl3g
/7Nym+qWrSDHb9aSjDjylKQT5X3JRqkC7iC8U2aZPxh9i36PlEf18O5cY52h90sFLHZErzVH95fn
v4YuvlN/HWfMorTpNUJjSOQLaXkcU3qwTQVFKGp9t7oX+cqHcqumN0gzvTyLSJJ3hwmE2UlTvo1N
t+oDc9Fhu6dAFk1DpMbJGW++/6Wb49s2QzhTRReHoz9n60a+rCiJDKNIDs4xMPZy/C7R+XHULP/j
6DyWG8eyIPpFiIA3W5JwBEiClKFUG4TKNLz3+Po5nEVNR9dUdEkU8N41mSdVSmcl/k+YycIuk1sX
Y/w1krDJvg31qdZI1ES02MjUxlQ9CRW5LON5qAvU0Zktp++dBXnlIZApBeOoYWSf/AwtQnxmyuat
W2/owxvUGhqdbMosS1veZ8xEJdviFGPoy8g4Q+0Zl5dryNRsg2fbYmVkStZJ2n/27j8JCPD2sdLY
AM1hLlyx6+lpvnf9Bag3GWj0ANjxMjWeWl3GDLP6FhJ0fszY5vbaW19+5iZwQtFp8d3rn0lv69tf
sQfyIH0N1V0v3hchmGImwE0WlhN0Pu7WcUQVz5BteR3YSME0Dhsp+6vXfA7rxWy+zIZm6fXYQYrF
XHyUJ4ZVwJn0ZzU85VjBQHowuo88Jv2ySD+M/ErG+3l7JmQxNXjG+C8hq+2OpDlWmnw3zAR/ZrQg
mp6TJCiZDhszI/aY2rm75PKFCsc2Jchd3H1sZ/CXstmyhyJUxchYgXTXH3ihOJChVohj4+WKQvNF
dqI5sNl9qYpYe5JyhmyOzRrwSokmaYA6Vtjlr7z7ISWZyQbpY1AUkIck97yOHXXd3Q2tD3J6/Xcy
QsrvBV6bGjdTiUSN/FlLapmnsS09Dlhv54qpqLJIHmc45QgpRMnwOy8wxC4WZox+opXWFbnA8S/i
gnlNcqgw0A1vLYD65jvpDEw7ite1tYJN0a1eQecImueHUT3zrvRmY9NwKjPsLlYZ567cgV/OBcFd
JpSbcqk2bq3xe11jUCshj6tJOLdNVhIysAIElObRMiYqr/XTyvaruhHMl38aTJxp+993y8AJzyg0
Ue/mcUN2P2N8ERzg+4i1zEZ3UsLidmLqPulk7G1b3AoaUGFFcQb9obELZv8Tb3iKVmU5BqVgoIH9
zpfcqTHCqssSjiclJc89Fx8pBZWJI2WFysrSFyL//sssW7/fmps5dzfNKG6S0yri515oH8WkvC8i
izD1fWaCGYOehk+m4iHTpc7LkneD9I8K058+7BAKv6rZYq2QnhHZt/A2dMjeCTFDctfdrNW4xWUb
xbjJZ69Db9nkA1bLgERKpLhOS6Dd+o3Ai6on1XkNBXIxZtAZioM2/TgkBaLeo4qkLcFekTR/5hW9
OjEPpcvA0H15E9DN7trqCXTyezcjZwSqA4wZSs2c56exO1Ws1Ie9wAy1OcsaO+va8HdH2Lrgzwvu
Dhxx753L16ZPdrI1dqsnb83hC+9KNAlqpHy1SvWplNnnZSXmx0QowSlrV6bgVpQ/TZ7fFpNN6zBd
AGKFUj0Fsj1dV4md+zSeiqoiwaQ5TfJyqluNXCi8cx18iedEl/pdAP6NXR1aV945RAl7Aof9JjIv
rlmRqv668bmySpZhBc92XcVXbT2joD4nVXUVYukykI9w4KN7kEGyDOJTHsHYG5wcSv7s8EprUhmi
03RaWb4Wa3ZVk28NEXItxO5Sg5nQardHajpToTHukzfU40e02ivz599YQgcp6PbYj8k2F+ZwSaVQ
fEKWClZ1QmAzBhoD8MX7T17WUM2VU/yY1j2A83YEuqppF4J1CVvj9KiCXJ8CLrfRvDLkuo51fJUJ
bFWFmGlutfGFictlHqwwPmYMV2I0Csbpr0LR9WpPywScAmjNXLigMs2xm6mpcAGvjI+7bIvINLeb
kMVX5pZXE/TQSo2ss6+MLRJ16p6DiYLkJScQ7XRhZzgSnHCBjNkbCHg+u3S9wqHPbuZRCJfdcmmh
iePlteYUamzP4qncqUsZ71wxLVPDjWgfUA3eSi4ekxBoYTNvHK230kWPN1ezJ7BZmPbHJCIfMXmV
TLZLdA0kt+NeYw4JP5hqvh8SV853R74GU106Eirfga/aMj5l4ENCBowpPRDaYV5NdpTY8dHckmPZ
U4VSOtex6hvCXXpbwQ+Mdep0ZC/KUAVl8D60f65cSe6QWm5PAyRafrwBzxCCxGrhdVvO0v6NMXRK
Cgl383jul/4qUnmnvxSi1lakOSmouwLx7Qlmmmk6BomLa+J2aur2WeyUogHL4iZO2pvSaQ+T2CPN
Byl5S9ZQRF+7LJWbTJIT56WTUKlbhm+IAoSY7LicuTNe4BSCrVYBASPLxFlg/ZdqJGltgSidF3hp
64rALmE80JqXCU9hcxdL6V43yr1ZGBIUFBGaI4jNLSlUbz7FsoDHMfP6UMJi3ykbaAktIFvBhNVd
aW5hfCFPnLrCXiEnMngaR7BZh342b5mc34BvNWl1Wc0mNNpfmtxiKygo1NdbFy51ee7a5hzzi3Xr
LiV+1ZXn/FGOlZ8Mmp+CdgNLnsm3Khp0AjmXJpzmL1oBpAVAWeXdV1TJG+Sdx0HyuW3IxwPxtH+K
Oni/MguWXg8KoQOmZYVt3lzyqmQmaad2+0F8SmFPQuuzlg94moK5loJt2wOF3lpI+HP4Hr0hQBnk
bhSV3YoIY4cvr6BGYTI3YP4ZsekLzWIXh08dboBudx6IObLgfas1zkFQ7+Ss8SOaRh4zG9gC+Qdg
lfUhCyyoRsB6WFZgEg3Wgd/vlXAVWOWK6XVolquwsCt3h265Jg+EPXcxH/lRrVHrF4UWtVMdsWW4
9bl87ZkWa07CfCWuVls0g25FHCvHpwlHcpMwn+noAytmGvNgM5TH0giQGwLnsPqpCqqfIfVaaoTq
KCfkhxuEBpAJ3s4rWRjmqfNOWIKcFxVpjdjKXsgqt1/nv+hu4DOUsP86pb03SJojJdl5FxyU7dMG
ggpxaY3QjUnGIvnqLLFuan0t+k8AOsWe6/Ei03SoqqA6diYxESVUSzs5mRlg5CashDESTBZsEXEZ
3zlLLUafY4vI55GWhj0Nq51xw8kaSuFYPi1if0pYlue5cINw1669jYqijGdKszlqYOYhzfC6mcgV
45vEBrVxmkS49GV89YpyvbZKcu27/iIB7Ak69NOGFQeqoRFJb9BXkIApLEh/kktLCnebD+5UZt6K
TmLtfBm3qyXrUbW1DB7kN1M6K6hehxVIxfcEuSrl7S/m9Dzh7lLw5VTsKIflb2nF7+pSvTf6+aWf
zvbZp7Ff6Pim+NtKq7O61mfGXudpLs5YjebyMxGnj6Wd38cY01ipe0n+PtNYLH19bgbJJxUCDlsH
LqCm0idwhqt7WwZ/ZtnPPgFUyl8rDfRJcAvVYaY95lTVu4O0eECrIHFjaWvtb3TBOGczcB8mG/9t
+kn7k562UWUU97EmucccH2vDEJzdo3QfkRPUJHyKxx2mw4o3slnQbFiqW5WSl20HXrU0H+5GOtwF
xXhLZogiUlClREoiWC8xPG9sM/uh8TUBQRPBtGILQodSnqh1e2J/GqcOfqR0mt2mA5EuDn4K2YLH
AJUVpTsrOV8Zh089PkoLAQJkUqKG5zONyuW70m4a9MO0GqKmraIW/bss871b6q3ru2jP1UhK+b4G
4EzD741gYjHGObO62nZrU2DqyAkSc3JzvIpCS9SemLvKuRNldwTQboGwIefAYLpWil5DxmS9W3f2
TlFORJ8ml9exM0KS8ZaEIp/lJjgM499M5oNIZMSMJVxnrIkTrl1tPDd5sALUMtHHWrlwLic2sjOD
r79xh7sftgLUl+ynJfxnwmI+Rvv80+rDORGqOyO50474BQbnvc6g5uVGlPV9hCxO1R/brNwVLIAL
iwW9T28xXJqBcmq9roXkLJvlMFT6QYOtnZX/DG1DUrO4u0L81mQeV5aPWLZC0SqdTuxorGe2tYNf
yJ0vwl2amBptp5LqbRI2OAnyTTYQihibI+4k1ghmqIjcGjOQqpx68AW5hGdAMifLSLMoWbWSMcB4
VSokPxtET1IJzO3PadY6s2usRNjH5EVZ2iUz1etKrGinfhZ80X+3vrq0bn+xNiKJWXUUrxS67W9n
Lq5SbG7LL3NAII5ecglkppAbquZxbHwMLplf7QZKbbC19MUx2JYEnI8PjALO67wJdgp2DqnZBqQq
aZsQTzqrL28sSo9EwCX+o5epw4YWAJBUBUWV4c8EN9lSeUq9l82at/Y5fLrRT95DrTIdptjxD97c
DDts3GYfNWnD6WkyoMH9FuSEY1O1Xd3f5/igZe868yCRIlJiDbkgFYKSprGjsJQTRpITBiaICBzr
911c/Uy1u5rmMSP+kD2dwAaKj5/el5EeGW+KO2xKkC1p2DZjmGhSmL2TQ7aT4kCQgmFVaJIXR0P1
1+Dcn5fGNTm9+kZidaS5s51egWdf4ts3nU2Jqktj5adDcal/9uXDnm1V0AN0UkGlKkFtboGE/TIZ
HnG33+ELU+4ATOy2GwFbYnlJ9jgA+I7o2Zi8UaSlQYZIMCo1noiBoWy3QK2lsNnEC+y0K93rtWV+
Odk1EfUdH8q8kHJKJVeDrU3Hwz8sbp26R2qpX5GkYduJgNj8Y3eTq7/+WPZYxTf5rxjBGvNRvaS/
a+OboBIOqQ7LqiTpnvim2WnzJzsaHwIbO6DIH9gISIuBj8j23Cl7Agv2Sr8gMCcapbrF6S98GQQf
SdNGqzN4WYiYx0ZLRLSDguLuiE8Go6o9OM0r1CwQftxBIZhHMz2gG4c2sOCTLd8PtC2hPE5BBFAe
Jf2BgQiFGwo4bCQizYr26BUpGice0+13/oyV04gBe63BvGDU7tWSUK58IfqvPB4mQG1sBsdz9TUg
usCqRUqbqqbkiP8rxP+aobbXeLNRgTaXgmvW7mlqUiUJWVIhXTNjI1KFPcJ7WmBZirUoAVS3U2r/
Q51mLMbDuuKWurNiTmdHXF1kJxodWErUyaA72yDCNBycdqVKmMDGYTMzoBZXk41bpSebScH/T3rP
h8ibluWKK0eIsCpZQ4jJ8epivs8I10igGGBX5+PnRzuksC6fNRwgw0+WzD/ofgE3J0fRrk/q7Z8c
DTEJNFXpTPn/jVP2xvcLNciW9Q+NFZ3cE7L8kfdA6qQAIVJIPhQ2Ed1DcUjWVoY0QjMLjzg5FQGV
bKaI5chykDNyT+XhzL8g64rTcyuWQUK+LgEkI6qL7QBXtbYX67D9RS2IbkLxUQvGS+5BCvWMi3FE
gXIyxX8FA4S0JzuNBQtOssxuaC/mY/mks3aZWzuw4vFy66ZH3lpv5D4PGHnLZFKwHF3z88w8Zz5a
HzXhdyTUk6haM2GlY5EAk1nH6ZtIFxgVkk7Lq0M+2vZT2sanmDDHKRVti0l9FK78L7E2Vbu6e6cQ
PgxAJO+BidhA45OmdIHeo/15dgSCgbGm9hJQWgvHB7V/+dRXUnAYccpmzZ/nikFiPb+JrHZ7TTqj
hwu7VHtXFYGfOyxwNIi624r1/xO2Em6u6a4fnsPrUs1/YXlnUZFJcP6aqyIq14VRSY+o7SANj/k8
vX4eNco2dfYkhK/DibC0rpxIwCSVnE1zpZAVlGmh2KU4bX+Yr6XLaWM8z1xXT25yJ9wkQ43KlKNm
9ziSnGEQ7obaPoZseWRx/xCVMF2hyxzCOlnOLTAm7Ov3ArkIfxVbN7KArMtKHzPJY1CqbajcC2iQ
e8/sRIydRSvccXxMTX7Su8FFUBEXTIqm1UXgRnkwq5QI/JoWXhB5dMVpcIepdqlE3En/W8CxN3gc
xX3xS3TWVSN61SuGpBHdQspcnZwAIndgONRVMFjjiV7vlFcgOJknDzs5rRBhNVOg6K0d4TVOeNHQ
LE5ZLrGKL89IQW2hPkkbN4P0XN/wa91UPb/VROBK/S9eK7uh57cQr61G/hROb82IudluLYyuGkoI
hoYLPgTeAKCu6Y5CmH19dhKYiGvdx8qUItWYUgzYGSzSvJLCnplWKIj7UlJ7IdwxoxyJJy5QBiaw
aw58FCGkkcqaHszhzaK3+5L8kFZ7SMZ8t97/iys9EIFkp7oRZGgPWf1rWCIResLjwYndSWSCExdG
bYdI2EScmwmBSIiWgh1YEaegq5NgIxSezRaLN9y7h5qJdod8bkQRqqRNpAkoFZYj2S1z8peeVIky
RNv6teGMyQof84K394Mn43x+0beMk0RIHjSbGIBMB25fusfcIpg5sdh9Gdj+NAyco54gQIWQt+pn
NOGwNwSHyQK2S6fxUq0IWAH8lrvVNqj89vESkyip7t+NoDsHxU2tDW3IMx7d+K0Xk7OktOd4XPk9
+fzNtqagO46zj0zY3XTW3Tln4kD2BEesREZyPRFtVKQeNjuj8ggOsOX3BYtbDqwljn8RpMIlFKu/
K0Q6LKMsrQlwHdWCeh/q2594DtiZ8GcKrjDxG/BMo7NHVYNmgN3BU2u4Qi8f+YvsBeG2KIX1fulO
zMxjNVTqiJp4Eawg73knSP5Wee52F2ERmiQT/m9OOCS0BTQ0MRbihOVsfGTAniV9pN92XmMGtqrD
6VanC4pHrqrK00XZa9p3bSR4k6SbGCho8bZZF55//u6McztTH/iETi+K8h4pMFo2+e/rH+BZgpHh
N9LMmUSOE4aN/LfIK9Tz0Q8dOPh1vsRKcsN+jPtQjIVQG0I5N4l891M8CGplXbt2uBXxftM15Yba
uGvOeotQNhc9johVt/xt5mQglOKlocnF3O/BNRjq++AbZFwr6xBAd2vFWxLnV8QzOXEii2EFgyzC
vapvQydHCjJ6vWkp1A5pq4fyMF5GhnkCbxQoM5K9p4HNJte2uv2l3KUoBUHOKJ9w1A25TJ54zJhR
XczVNev8YtUDRK7HyRE3CULxf1v2i1uS9xDc13LXoJoXNEGQ/FjG7hn8suYON+mxstqZDVicexa0
GivoHxRiCFe+evbTG2HSFUKxiZ1wtsOVpgBuyKmCAVtUP9NrDcslY0GVbg2sFpZ6zgfjWAK3i8mS
h8lu7YM9Mw024s61GAVX2QEir3I1JEa+8xJm2Ufal++Zvp7SAg0RTKAiSy7m2l0QEMTsLHKi6nSB
0X2HkMUuMyvaMEgQZfwswrrjEE5RC1HW6pS12Sq7CnfU1LEdxYNgKbXXheEkKQHDs2DGRtYO6PxZ
V9QJSJxxCHTMIRhtCAEyh+wcH36ypHOzPOHGIjcEmSi+XUX6hf+RyaJqy8jVdLbq6GK+yvqtTNgP
AYPrCqLfCCTotFCRWaLh2fhRLW8rPoaXkQ+Jw4WefxiJD0Bjq3LYty9TjXAd5x+Ta2OimSRD4TgK
z5TLYuVXZnqW2NiveyOn8WJNxEh8LPxJfyzi5JVm7TGxIYMEHgJLme2kiOy7lO5WmPlV3rRwazmV
CRDZiDxSCLLO8gvizqZGkfcmyqf5NUubK18pDY/a3IMNwzFYfzYvGtg4eAUsAEUSHmSU5bM376XX
moDxYeyjKWUvvSHNhxZGBWOItrKE/yKKhXri6nsvmWPBcc5p+RMp1GVMz9Kl+or3AHIZk8raHeDD
bUS0pG3nqTfpbu0i6mxcyFgvl6jDjt9n/oiUWxRwrleXbXRxMlo8PQ0NKcwDx6I3SbPUlehNev7v
XuwdmmHDUNzNmbQ/tSx8yDwGdGG8ufVzy4YnX85LdreKH1DmQ11jOWbqb+W4Pao2vxsDdNZYv5QG
PZyw+Y1EaAtTeotysOzPYOzO61EQBlJibUKg1ORuNlsYq49JS96kUX2r+vy9K4f3Qq/f9ZX2Gb9J
TaKTblR32ETdHXlgttQ+t8ZZ3/XzzAwWh4uZBhKdvgQ3EvH1IQWQCAvOyTeooHOKoriB1dlHHRQj
A1Cf+mWJ7xliipyABYEk5wyelambNvA1Jx47Z4cUb4FqBrTc9MoZQ4QgzNe1vqqURPNpGzS8NdSd
UIfGhNX0okEcOSaveixtj7mFJmhwpml1DPi6JYE3hhQ7g8UQb4DnxKSDSL1UdGcmHdLRcgFudINf
Xslfwvxy69t/+WA6Vdc4qYjHI9iAQxWKaeMoqiXq+Y0i/kOAYCZvUT5pN1AwQy0Gc0zCaCK+ydPy
3mnVR1psH+UGxjZmYE+38YFWmxLziGHSqT9VXnTOIm/YMMRqlrcfJa5bRJiNRIJhQcwsLjF9tJys
z9xtcyrKEGlrXCJlXCFnIyCNLobeWfzIoSxZy1PIlM9G5F9xGW3Poflm1RDsx+9kwOE+0zDzRla8
inTBCiINi0quiVs3jsnUSL5UstoajZi4F4oYAyfZ3jSWwk5P01yMDGHjMFzlwbjJanZv5/LRc2GO
BUDMTX+Dzo3ef6J3gIZ4EVe8MR/xm17CK9/bZy+ZTxXK4dS+Ebeqms9EikSAEGa3evlYoBhSj2JF
XMsKNpNxS5++1EzU9exNEZ60CG+JbI/j3+inTSAN7MqWVAYPqJJADvqBYlE51f18MkkW65Elpcw+
Xt7zfhHw8t10a7XlHQkd4DFoww53Fc+XWcpMCEynMSH2bXBvfE1ERsriw1sptbc1DTdHyLePufvU
fpX7y6Zd3Fd1fOjG+sYE4b9JnT8sYWMDAS5XJiWo7L+sLf1Kt+m56+OnquZXcX9eFZS76aMjdmGm
6+aub+jJSmSuSNngXQTlvjBFj8MVaZL+p2TWIbd3in+sar1Pkpt1IV8Yj70sRxT2tXUiqb1ibRVn
urcbGVCUBTKh7gzdKQMK64/LHwsZRYLqqu4lOBGm1+uZtwNuwoxzsFbGpsJ9IZJCVAlOjQdPy8/D
n3WobghgF+MDr6n+6oCmk0YOVNrursAwEsGcqqRvdLJ3Zv28Tf6uYK1e8FpsF0OEJYkj4DibYwTa
97pOy6WYjKD2sPU4gv7/EMvW4hOVXOOC3huGSklm3pvSgDdWxHe2QJ/T8KU3eTSdVK1/DKP62LX4
wZv3eHGfU/G2WwisewrXjQxHZOSqg2td27xsr7yyI6G5ptEXnzF7dmLVa9wtOC/xEBssdOehgCzC
Y0MU72LIfgpCY/veIMUorxkF4qJyvgJfvLASPqD2n9DNLL5GaIeWX9QewpX+0W4esZM7q4KE2mZj
kWbpo8OhRGexccBuOvqHggUB0I5aC0yGU9neh+Kwhbyq1XatM5EEAKjwMSOEEsVuoVx0sWZzCRxL
CaF1EmkIXM1ngOgvPkEhx5QLSbZYtu45KGz1LCbTuVj0wNBeFn3tWJQWtomdiMVJjO+18JmOe6gO
0lu7Fe9vwmlA0lHLQc7UMMZdLE3q2dMIPdmS5PbCFOVxDVgUdNNDYxeh8QB9F0p+MWqWm/V6YP/n
dpNH8W0Ypitru0du4NTm1zaZbmAHpc3yiR/dsb+/yI7ge9CSo6v33YOsVReQS5BCL0JlXMsV8kQu
eFtL5YXts2vfhjh+o9qdZvzV/XLN6u1qz4ibFARVN+IG8Agbkl0lSB0a885kZhlvlKWZMN97Q4oW
eBQP4VibpBLoJer5xRcYK7WpIz3E2HN35kp1sZ/WIdqoAj5aJLIHf+1AtcQD+qvaJSfGhu5DzJ5M
PdkRl/FvZvjG44FmYhzJ1ZMSlqU4NFmMyldSIUm7Px74cRAgjIkS5krFBrgjaYkziIFIurzO8Zdv
MoCYIlmN3yTluWS3XKbRpv7ZKSA11TFRQyLQi7XJbdGj5KQ6vwz6cu6JQ+VhQ8JQ1XsxozqtuBEE
d9t6bs783BfiFXTBZlwxjFaGEnAWXebKCIeV9bfBiCNNqV8jQf7OC1zgGFRIz7ou7XbFxEoqF4Qe
5mCiT0qX36PakCp7UjVvUxBg8l2lCNONeCPVGCXAsbFUJ+6/t53+R0QFnlE8zTwHc1DoKm379yY9
OyUaBWoU9Otha7zFS+EjLK9BN8+MBIgV0U+JvNDMOGrrdys0AhF3qcOmDWpht8XuPkkuGbwTSba8
xcVI1sI+uH0cO+JIyoQZlAqCbKqLkh5kEi5635wlPTkXEfk1ueIJRRZVZU0sGvU3CUUbTxfL+FId
nfXO+HOogv2hUy/QsxJwLRHoW+eCM6Y3xMliIp1d1kRNancn9MZ0Vl3bXeoJwLSlO2tbHp/bH0WY
ifecStkX8+ycGy8MjkIIXhpYRknH8s3lw336wifINiGsqGYu7bMCa1v/LmY5JEKYOgatsddcqsVL
7Im1LFu2wGIweipk5A5iFVR94Qm1V+/LWf0GqqqnN0NpCXQ9AN1g1ujBOYhXlqelu6aOor/IWJ1j
2NitfiVxc9oiZWKB/GI0MApSaoI9S0Qrnmmy0V5MlyrZHQzNrVf8VNcF6p+cboS09e5jPYjqyS8u
ejtf9QWzYkqzXHyZbLi162OnEPZ7b2aQMCq3jelnZZa2qBunCC8sSdaiuYUT8U6mnrCZdopFoR5e
xp6p1BJWdETxRcA2FcK/S7YPbDPOkIPPWO+yVX6rX8rZwtgq1mioVt1dJNkdcpFimXbxZ5p5FurK
xWPumrw4/cLNPTSO3gusawGpJLclZuSvf1YjoiAd7dM/dPsaH0Q2nEWBLbwp+KZPm9x6bKExdypu
nVt4Ptm4XA79ml3MU/0EIej8s8AL6w7kQYccEg6SkVtzqjpXIxlrcJXVTurmpkvZnUzlsuRgyFm3
MkjjyXDSn8b4vfAia9McVCK6qppUBKsIOQvDSrObXvYFQQiO9MuaKwmKGyNPzpjB4zFa+Q4xlLmZ
zgiB75DJXWsGqjp5GOYDzIe+gM9K0YQvIV+/Ws16/jONmoY4LFyTb8gqJuRMhWvx5Uds+lPdVtmy
FHAAtddMleMKjFAHqfolEHofgdLiunIksoAEkyXT8JDmLAB6dpSEJpqyj77UAqJft6XjkheZJZEu
oNF6VeV5RN9cCoyX6eOwIg4Y44V2tpX5L5Psmh5ry15z8I1n0zq+HhBy3t2ak1gVnZQ/ccrwZEBK
e5ZFQb5GFcVlcRcqiWFT6hc1JbQlPDqkslpinRoX50a/BNwOvGttIPGejKCn5gRGCMtlYajPTJZJ
Pm5/a6/tKtuuMp/czLKcx/ZdQRFu+pLiMPgnXWXpzbAJkTEYCMg174O9SIcDfyEaORHq5/+Tjkea
Aya2Gar9pb3MDG2LkLIQZuTi8EHzTxVvhLRt3oqWpF8gSU2fVMpdUXkNiGm8IhvLLCy9aQPkYXVC
AMNUcEJ8rXoB25Bsy0l5YtE5ZKdpWHyrn3j6JK+Z7zBleTaXQBuXsxlK150za1OiHqDq4QCJ353Z
zqu95i314h/I3ZhJMAFCr8iGnRMFWDJSqPCACaV178WYPYv5ZuNZpW7NZ0y0mBRW5OJlpBtxpMMG
6CWCz2rtvkzCXZ6F+9hNtxGAVjnesawb+ps2a/cq6lftrs4MupzFVxSd17OjBdF50RsAm3yrh1wj
HMQy8HWPbg35oganysPL9mO/AwK4aX3EOtSviIrYW+KO0ttr8m5p+ilT/mzwklj2KGjZ+aLOSMUS
JKZFMIpIUxn0kAo4ylwew02GXdYzWuI2BhIkjIhUj/racJgnjjCxmC0zV7sMTopso7EOaY2QZoN5
xWlEUdDbVCnM02h9s8K6ZhI2h6yPSPVlNDewEuRTYxNu8EtHBaRYilu8W4y/kzOvnJ8A4Unl+mWu
Bgox+hBj/L4N1JW5/F0Hx1rJ+kHCdKgOk3dc/oiZ4D9JtAJuHCecQYBh1Mk9FGGVx4FC/oCO0XAS
Klhq9IVf3DWX3ZgvyEQIXZ+Z9SxtHFyHsFmE05YxCJyeQkxmBBMfbSs+zTx+Zy4jXidmlWvvsIYQ
M5ZYfexKCZrUsfOKZmVUKXqr8FSw4UJ88zDCfrbdEMjxGNjDi472aAmC4XgBE8YmqqzvdU8F3243
jp9rLw2XXLT3ejmyQT2aSTR2sc3Ym59I758/sj9nETatcU+ObLxOH8JZllZXHr1Vik9NITol4QXG
T+np8BGrj1LnrEslWxQxuiAAbUl5VaU/Er4+SkpPJ6eywvbhD53hxmkXVLe3STcQ3hY+n7o/jIEO
oa8EMNAi7EOuC6Bh9XeyXhaIYexcQO8FEw4DjASYa8v2Wsq9k5gof5WjqQgvbN01/Vmr5UoQqqzc
UoHFk1NQhq4WlNaBjy0U8JV1SjjnXFfdGBr9GDIKORgbD6tMQf9XghC3kh8GTs1eJosYwOEqjsiV
ZJel3JHbbhq1q5VPt6XNI3NKbVmSEKkjryf1ACR8JqaEwZdz6SkkKsb4olHftUBWEdzMp8OOP+T0
FMQz6b5nJtBy/TD99amSb2OptFlBzDhUvJrf6byG2UfxQTPtJ6z+0XpH+oLp8iA8UKwjPngTC+kB
ov3eC22kRqofk9558FGggpUeYddq/fFf3y+eiYK5ympWXfF7Ro9tsiDTWJAZVmMvAEFIFmugI6A/
sijdZsbnIzoi1lHtpRu7S1mDdmVqsKLm5TK65RLuAKT+9WE5WbLFJWL5jd9l6bc4b1/CWDJQZL2j
ye/DMJ1nu+HRpDr1qLyJIBK9jmlMWqcwUBNmrSgKV8XZmPdVJ8m8bqoemYNwqteG8ywG5t5dKlm9
AMC4auJwNdhbaUJxTx8NaQ3g203os5bo7/9j6bx25NauLfpFBJjDaxUzWbGTpBdCRy0x58yvv6OM
C7sAG7CPWl3k3ivMOSbmwZG5qRFeC0V/wgghb2hjMzh4JAx7O5cvBYu7ljVjOdMRmZOaKjG5EzJ3
DRE67DeILKq4OOXY2jw07PaJaHTIpwyWtiOgrQ76XkCYC9PCy56L2tjNYpxeo1x+IrXDdnVaDipa
knoSXm5DMqOplCO93VgSlZH1T0Zp4hhHEYgU5cU4+YSCosf6B7/XpMHQzb+C/rOnDtPfs7kJ9UYK
9fuEpY62RYf3QmwQEVdMyEgQ3QTTxfDZzZSAGvKTRPXZf85p69U9PBxCbQ15DUXKpAThdjdlIZh6
tmo74rHx+NGxJdcoYUyGj/0vPYfIlsn+tK6QPVq/HkzPtImMeRxjfoWZpCU8AcUYV8WPWsHxsOc3
mS7xRXEmWo2NY80JXDLbU14XKYPIblqiRReiuiZ2V1id/L2H+Jg2WtzRSpiyGVueuqwoytZAOrMz
0CfjQZP90GrpXpTbqZF0b5gEFvj6RdDRGcLzWloXDJagmPC2SRg7qUxL9KFzGIF1AqZ9PXEYI2GK
FvLaA22ohNuU2z9BLS1TYBlbENdBORCoxmftqdj0qBp5JGxkUj5xPn8EmjBk3yHaOSQvZMbbr+0z
TBCvlymvewQ3P75yzvky1zzI1ZzNBSNeLa2pkj/IsT5XMtCRXfay4c8AnQV8GTfPaitlcqlH85Le
RWJU+jI61DwSDiGcNSVUIJjkwmZXVh0O6s/ZGIAX0MCdRKSQ1+F6QHDOrimGgOo2ZGSkZkAIz+pP
UWzf60x6bpJ17wsUdIK//lR1RhsYkcDsD7E1ZVdrlyiiER4yvf7aQsYNN3mWPfWVZPVZCBzijMnq
ntQ5Rn5Y1o9zUxdxJaV2QRTRz68Di1mvCPBYSa4cKBEkPZDCMkgEUNRIrc5CbnkKetvF0Ui0soBj
XPVs/Jp4Nyyhi9HJylZ/bcY/05r7AvefmmY+Vkd/1AZfMxndOz0dTaj+6cwtSDo5gLyshAPFBDK5
80Ks8NF/LhuCPOAuyACq6/ZPeAAFPDGfgJVzHuMvkQ2K1THfQqHRo+thJxlBnWLSOXs/5zhl1lD8
HnAEmpYeAXD39O2tPTIiepnf9+iCJi1KlFej7WHCnFG1dMmlyNdLVxlxr6N1fZdnfMe4QJhXywhk
VuZxvXED+sGMWFTrRwyx7ALWQE+TiDTBmJ/mSBCv6PDfWNKqZUxA6m1Hk6HDqqNl67O3veECY36w
8PsdX5ZSncklEXU0do0+eONfOH/Veh/wm2XC6lapflfbeJH/jhpgeJbxO+i54kwQn69bui/BlEkx
WENqCwSs8Dsw5brpApXPOta4R/OA+GR/Yz6j+oXMhWyZJ7lGIM/rNgWapvnV0PmtCvcMS3WNKCTz
9X9MKtber5jiqlUFqrY8SxjMWjY7pbl71jp6xkZt5i6i8dCl6j6tgPgyry+3eCt7spcgr/XmfeuW
Z0ny52VlsZiWuy+kmj/QGOSnQD6Kj2U4PhZD+WD0+ZG5euGBwHbzFIUJC3qVNpFkrPpdl403LIKZ
EqSUBzSvCv1gxmFnrITRT0Ba1gRw3npO8y1AJUkAT8aGGb3lWQSk2wSITZIh7BBlEu/urz15MSV0
BpvEwUAWzEtFPKcZmwHz5QZfT2JqH+LRvqPgfAa63UHeVmkTFBpHADBqwRcth/x6MhTtQn2foGC1
gKJXBkDZycul7HRvfCbLbkpBL5k/0RMGAlUvgmZPe/JTWSjnAkTLrPPTJCFbgt0SZpT2A5c/TOLS
aQ3NTlwvaRS/rU2va3SPXZCvv2Rdp0aIe1usm8jKprimkZKFyFL1+LSFStYBQZWD3vBfptFuFkLF
LB+98cHBPddilDZ7XLEBmBt4h4DoiZnlfzcqf4uk/dRM+VM7jM9ZElGn15+NNn1MGuBxwIXZJb9n
T9k6XOKkTmsnXXiMLDDjKjHZhLmabdROWcyKJ17IyOwW/bLMOeBZWlNX38RPZYr7ChVLr33qE0Xr
6ec4m5exFM8LYn7JGol4sptqvuEC3qYPOISetBDK1TK/7jXytH5VehcafAAdbU0kW/g8O8yHJnJ9
MbT23HnxNyTTCqx850XJA0r4vYyaosegNAVyAuhhtJey9xeN4JHhON2Z/nYgM3mKnb3HhNViobjx
nQHgLHhHZc19vdNzfYPBch9Zmpm9wOKsjU1UEPImhrjN0x2Q3/SfqYOxOVX1/jHV3cdYSu87DVci
qc+tIrrbYuijZvdyA2XpdLN4lav+MvBzrPpvCTh9+xIFGsE4/MhbTLsT3RZ/cgVhhqgVeK1eb+Al
/NzKyV84QS1xBz9HO6TEEKW3rGIs9EE5ckhrrKxKbKjqCeaiM+1KbFViPCtDnFDtEsQevQQa+3NJ
odjAxKjKWGBBYDS6Q9UdY2c7C/J/xn/71UiIUG6Jq80SbysYKJ5cI92o7AVPOVo/53XeqOZNIw+6
tA8ak51bdiK0REUmffzJvkcgzu1YxMMuRmbbRUkvM9Qtwr1ZAnpD0GcY8BhjhZjGsN7v7K2hR1VB
0qTh+CsraYyzt0FmESmrr4lJKI87lgk9ZHbOG0wlq3/BQQ6F5S6WUAMtIoj0sHw0qnpVcJk2aIuY
fN44JG/7rF8LEikNdPvG/A9eFMGgYoFOL3dm1PQ5YRQiws36EJ2cLbKMjnWQfbMHIyy+VsfMgk6N
H0wsvQLx/veVcsmCAawk29JPhCbENTsk88lMSyp8fBWkzBXt5mtR8s4Ekykwe5oN1p9xySvhJnxo
v9jgXHlE4mSAu/HSehLajVEO3Xth/JxIMHZgMJ/Fb4Nwy/27qZeIc2X/Znw13JCjz/sUZf8CZF4T
6a3lue32C+BsUgFGvxY1z8A1SD6NeycPMT/8hKK3B/+4fwtKy+ujxnl8F4AzjZkMjvnEvzlc8MJI
Vtg5LJ61BIsdJBITd1WPm1LoomVaI0XE53VKSQmT6be32zAMN1qUHWSv1Ern8lJ+rCkYtdwK+YVz
q2MiezcDoRluA6x4xcpRCpBEucUsTZpevQpEzOECDcQ+9RZmydYA+IqsQd5JK6w07Hyhbuvp6EzW
DqbnaaCVKfABsHmCCI6mzFMR5mjAqawLABCcoq5yaRAlsmJyhMWWrIrpp+RlDHsMmN4jtB0m4VoF
DNjFYsA6DHnsrvvaOHtSVIbKkX21hvxV2MKEsimVmS+JXiagFfko8EP11NqdBpkP+Zc+oc34a0BE
Qae9iiLNH7pqBpMKIQOFeJlnprCvU/yp60N44HKALeebcxPcBSSSPYPemq0mfCti9RpkWTLbYoIe
FpLIdRgxjTxy9yWvu4/2mBSgGkf7SGkvXHU8Gm5i00LiWYYxKse1N4vDdVOUCwaTuDALxr1/e26f
gPwzkJmrPQ4100nTKdAng8AGXm17fyHfhRgG+66GDUi+FXsDhl5K755GNJrcJ879y0K0VZ04vwYk
n5AAl8gaa2dCWtVVEhGmFnJnRyHXmZxNd2If29ayO/ePkX/aiDLSuqzK6yCbEFrIQBtWhgWnMsB/
5adUhVkFa5UzjfIOcXhsHTXWmjLu0jTuNSVayPosusyTlMcLGZZUyRkMmVjcB8W4ivHvSU9cSWC/
noqupg9uJpBFPNpDwQE0iagReaGJY0guW9rEi1leel31lgXx8rTeZz1/CgrQP2N77zzUwI/KIixu
/EUIwRm+zbNKxicUC3VW7K7nJr5gkVfPmoJkvX4xYJfPDA74bJeB1tTBkY4MPA4WiO5QrZ7hycqA
6QnEMi1iTeU5ZkY0ryJjQeY2bRalqhheHRysKB/6lckBrmaDAdFsuojl3aVDrUz/mterYymMfVsW
hCO51mBrGEqSno42X5yQmijYRwpPE4He+Vt3XDWzuq3y6q88nuZYoy6f6bTWuwDouz+mULM+US9W
0lt1AOQEjNFpyr33DRtZVFhAYGP4gZ5dmB2eeoqPkqTuIsitxQMFc57w8CV5ysRwcIv1a6uQDI84
m35xsSrjZ27Knl5W/DhM+LlJFrX3ID8pppcbwMnSGN2Yq+o7kw7INtoUboeKBqWIclvu+Bq0wVOy
yZswfWfln7f8TU26oBsHPB1cYGBLXzRkv976cKLdzSwzGBIZ45ZWtfd/li3Q564E/XSgRbr6qqVh
CvztBbmxTNkZE77pEszgC9eW3ypucCGLfEBqmvVcDeH5T7DXCINsQTfN+kdhBgXnyWqRshlNnJC6
jZXJHVWgWpsQD8pwkf1lTnABjCUr6yQgOCIW6i5eRWY6NyLNm4p74yD2aVPZ1FGVR6ktBCLZieBO
hqa9t0tCBOqfAuNHVyTXwvPHhXf/8ti17LGNcMNG9SqDl31ZPkir7jYo3DqyiuzApauGmqxH+POA
SrzJhou+yRtcwy5ZJRQGdSfuOBF3HP6yab1kCT9+xbuBa4KWRsExkIKLclIYqJPAbqTfoXIh6jOF
S3YFbQPTmcoUucpudF5TkuXtrKP8hsdEEPLbnmVvnV49m7m79+/K0t2lmmvX1C8TwU4WtRWafjXn
fmx5xCl0kRjx1A7C4laM+nd4marb0Fdb9NXEK2FxO23szbL1WyVEdk+gywFA5DybpC6aNeSXWEu5
cFnzzw1ToWI7N8SVHhITsIUAbLYPhsXAC/EnrtgKVyzK4od2dGFvektSEm3LVmfJYrx1iMa5Abgb
CGDyDR201uOgV1DfWISAVKbtH7q3fjXsTN4x2ApvRpO9Czviqr17y7mWjzNSkO3ccq5ZkvC/aa2p
DmjTFr+g7+RISxmFNewEYPFXnb/zObGNJyFOGF+t9kAFRlNBaXZQJR2Jdkb8dcYfG265FLC3raiJ
9NkXapX8XcTdCflj3Y9VpNY6hiBX6GtsbWZpUPJK5b3LH+1CzHSthV9V+8Tb5IqjAPUIKUx+akgE
MkrukI5bmyyPS7LT5gnw8PNwMItgIbSg/lGWbOo2orUYulejaXfbr76AXVUP4brTu9dlVAfJi893
yom2kHG5iy3L4aZ09nlEkonNx60r0x4IV0h1I0xAZZJKEhkbcUYbhEwuPdQLsWYYcesFncpiN5q7
PUx7eomujaaD4xZHFByjpk2jEbyllHR2fZ6+Zr14QLK5Tz6iBuNSngdfvRfHcQ7kn8NRexoG2AED
LBWGWYjMefECeIbzzNqQCWmnJBddIQfTMRj1JC/DTMWhlvgvb6Evv+07Y4rFChZcyfqbVZuhIb1P
x35eFMu1aipXlMRk2NcaxR3DdCVq4SuZ2Xhd8RHOhugh8bY10Yoq+32qGxzAe5CXejAoe0A4eQHV
SuzDnu8g4byGIpsBIk39+tJyceMam9OnKnzOyn5JR8VTx8Ft+ENEtDt1H6hje13m5dbp3lxnl63m
kvXEsn1UN+UL9DsYLTqHKaPiAv21oljgIy5tIBAcqkT1OH31XlDlyX1iriRR4SRtfcrrjXW0cK8/
1nILKnUMpv+2U59ZPpJGWyhV550vdqnfwGAP0O5sQnpBrIuIJJbg0DEg6jz5AAUxtzU7RtC8ZqPe
hc3LHLryiQYyAK0qf3+a97aUomJlMDX/XFQ5nEtyU5QTrq6luzCRi2WcyZDsA866L8IZMk0KJ6m9
znlxT/pXdggChfykPJJMCOSmwbUfVZ/gSibi95h0bSS9zhi4xzuATUIPp4+5GT75T7PCqeG9zIFV
QSHGJ8UYOBrCGS7ISdiKYCpI2jlbjCQFS7uR7Yko2YwwAjpGcr3ORelK6ak2LJtdPf+nIj4MEwOk
EigXRT3i0cXU1Am2iU6J6IVZ4TfOPJHDx+O/QuYv5EB+Sc8LLRT3HoyuEpkvtxI42kWPwDv7zDVi
VGskvydT8c48y/zTz3s8jRPmepJdszTGBCkScUmEV6mv72QeIbzIvXwcHpU43zad1Kftv2xCfdaU
N9XvtNkezhObwtSRXh4NNt+6+jEIFt3CiF+lRNjRuBZWjR53hcYgH/TN/3waCj6NXON9WnuP9bwn
kzvVeIIRl4N5FWAECcK33K4RAUSP5Gxr5eI3Pacr9IrhumjzJe/BQ6zxmOieZsMj63U8yChvD430
F87GG2smR1RBvUqhXKYs61uXEuOzZKIsqFP0Q2OEbD1QOsGTZdHUoFvYR8ZIu9+cJbKADGHzrdfl
Ll4xRaRMC+v/Su2vvM7op2WCcEZKwlkY3bSoXRYCPuhQN9lk54rvLJbkDg5tdQpZ9mn2xm+yyPLX
4BXz6dCul3w0oqlmqp/7hPOERpffjnG965v+IE0cjy0cLlC1TrmmkMdo/43R3ls9erGNBh0vqg4Q
HmLwio0tdUWt/wJ+wZZnEnw0KsHZuG8zzO2pAmccreXgD7CXqo/kqtTpD7PLvlil+iubgdQe8845
BGiUmnDHRrJLXLBierXrL9Q5PlmHAAH1h/wUCQQnXl0k9pCWC/jGEPZKjUpK9lLky+AlAlrwSi49
2SsRq6uP4ceqM6n/3JrcSynQcyaNeZ/70h+5l1iLM2SGIVXWEy6HPiBDfrHQwuafPdvLTBDitDPD
GShptoifP9LrUrkCO4Aus1fS35SSBMpUZlSjeEtOnvR8bbyMMq61ukBMmVjiwaHBxJs2vTdtQ1z7
6FmF9DyS4/H5AHESGfcpr99Qlj7VZ3Jumt/sd88lIA1r+lnW0vlb+gn3QC5/+H1kTov9bTpdipUO
EdHSAyPC1KgJGnqoxcv/5SZ2cWm39fZPxcto1zgnEE3uUOxWxpMoOclT1WcaTq0+X6y3fDXeafO6
7H06zxk/+sRAO5zOlXPUa5w0/bV2j49MS5/IwpIZQJcQTR9nbVj83Ro4OP+cRSLqDlwwKg8rcrkx
CyYN3j7uphk+kd5ngWUK/quoP1ds35ofeKPq6ZZRzlrJszVZJExHlONSOtmWVoXlfyKbvhzOmdCI
BPC8mIzsrozB7tDbT0b1vnXzM5mOO3MIPFPYfovLUta31tUm+XK04E7+mzyD2BqLaFhjmgOawprh
2iKFhpGELwIF4OiSsDdDnaOCzzFNrtL+1jB4KJXfKL+GdblkAqA9jJk+RlDUpzuccBl8X9lnsVRU
zBc1YmsnbWEpI6DfYdWegAA/lOhg3wAVOV4Sch9YdMkvV7CvFIlziIBNKMFCKOYtSmZ0+970u1XY
rwjXfKHmuBM1vzTopVViN0WLblZCNdrsvyfYqUdj+EXW+srrhm5SUNjI8lXMg7UAbxCzAe955mq1
4mQoHBS4yIun/aWpY3CuhEQ/QtanEPgqlN4LVUiAO7K/OeZVp4ZBlKl1vPwkZu8osCuur4PDlcAL
f8BwKOfHDekqAkj0CG8EgelOIaVO/bP/lkb+FoSPwBUjr1omkWgceYiVFFG/7qfWHgyMABNTvYxq
fwGdTeyX0U+2IPqmhO6GI0tWqDQgZ6xaw1wysZenBpeQaqBidNH9EF8ltWag1dN6MHOb4CoSoo5J
8bALhF1mRrq5BEYa0GbJ57WYo+4wSQdrw/5O5v3U3ctxva3quTSpRitgkiitbKaZgaRQ/xm610/E
TrkT8MTEB5pnH+1bMxNhsBAFfqpgKefXQnswxiLY44h1CJmJnPKLae+13Ujmo1lVfF2nwdzg1RsX
fPHZMX5uvAUELLjDZbpgx781/Xg3KU2kvH3kb/spx60hDl9jQfKCerJACQyRKqdk9kiRnOJ+PB+G
ECTLHixzFRib6NtouUglschZ3caFM++qoSMtcvKZkH81a1iTQwx6kfmMaYRSIwZkg4Z6ljmMK91R
bm+n9n1Tqvdhbd6Q3Iel/nfqtLsMzhgb0wVLZLwgpz7Kk1ZFO7mGw0ysfNeBHk1CGGYcoBYJZY6E
qQGIIOfBVivBAc+qwnK+WZEqnmrsjXohwJxJr4cBedy1OPhfhz/wb38grMDMWFHvJPbO0CSK92JO
gF8I9B8n1jnc8QTRMDUcIHhDZvRE1BartuJnTfwihBMzUsIXhdNob1xO6Gn+YVHxrTK7qNRo2kY+
K2nJq/LcfQI5gC6N530RIf/SKa8LMmskWqzsQDZp4Jr+da/qcbEcGTTmcPDt+m/atN0U/sKiFkgl
sTzDszfoVtGSrBcrSa9C1V57obsyZ7jWGI1qCAcGPOPq0C6WrRU0CNNjO+a3aIyOQcRQ1cEozxlG
6o6FW1iDdvTK423QrtdYyZFUDEgqFMwqC+obApFZQ0M4OedrGjSx3TW3YaJwORcjBI2qfiwjN1uv
EJM5gyB9obqFqNTSGLFopKhGtGXfQz64czZF9VRElJuhYfdfAnisaRM9q6fiwSw5QGbK/6t6TgsT
f0I+OSXSBuxt1nIuM8IQ+2dKK0vLg0pJxOnCKpbku3qCTaCBt040tPyCN/JrV1KGljzvBiONrcQr
tbR+T8gPkedkFdnqSNxWut4cERFTb+n3QWgfrHge4moRhcvAx5Hl/EtSp8/yED9yIPzKaznTw2k1
WRy3OxJ09bb2IG/0bzOXr0mqXZB/EvcGIczoHGE4Qi7KeE3NmwGlX5JTFs2iPcBpEMDvyALEa/bM
EwLMTHYSjWf7DJi0/uR+89KCZw2/Ar0orF7JwU9fGCEKmd+C1aAG/Kql0UOKiEoOmXGKp5j3H0an
U3/XMjoB+Njm+EhxrFmcYzKzRYRIWk2XzlxmTwOdFaaCrxGhtMlHYIMBK4yznnEp7fKq/lNSqqlO
hGOCg0DJni91zrDhST+pqNuGuJTESLR1d+lHbBU/hlNGNGgWzcGkc/9seWiJQJu02ievb3jlsjUJ
+pM7VAFmqrIz1RgbusHNYdjuCSMDCyGJzm+zMzzA+ue+6FgvUXJSgI7Sin0WlMqIZsZv5QPDb4Hv
9yVn/MPDpuPWS0SvqT8rCZbhpvulvRBgqMpFVEwSBgGAItJG06/H3V+cNpG2lhcUhPyT5pa/vD2D
SFj104SVbVd/t2Q5Qugk5OLUylIg7kkw02XtX9M0BBuNJE0QCB4shOE+Z1QiJlwtTBFIFGS/Woku
AMMD2cAujM3X2tJfKiY9fKS735pgurrTRMtdV48MlOmYQQXtprMwquFCCkiXCui36IKqiXQspARf
00Xhb1DoMmTIEzAXT9w+J4DA5bKghl7OXVPdt3S718GYIzAwJOWKbfbKq3LTFuPamr5UdRyMUCZQ
brJ5V7uZi+8QdlhnqKkyFrsV12Jn+HxPzD2EfvK6iTPyLGqccb1Ct7qGudaH7VvhhElmuQrvnVXS
VPDele6+moiiB1LRQJM0MSXSbWwGfM6VXUv6TUz2206UYAGuLZutWCSOKus+0kagARIZTSE5p9vb
OY7kOkBVw2AeEt+4I59ChIMNPhmitEjilSVOL0o3Ji5WGxVVS0zGmYc9zk0MtGYXjzA1Z5OJ5sg8
scJkJRee7Cal4f5mruKW3PXbmtutSscwuFLCFhlKqT7yduSLUygQwAi26GEFT1pnGyV8PTE09h3U
NmFZbHUBKTJwkY3DyYjmPcYS6jJP8euCW2oGoXG9k5OGAJXtp5Kjh+XLXgbwD829VDZ7aHtfOujz
dQJT9pQsjjkEtPIq/RXLzwHLdBZlN9DIJh8D0soDEsDO5iJxxy5BrvKYTOMlkYuLlaOc0IZY41iy
ui4qRZba4pel/lQEKwAupbJiZZK9MslG1+5IF+kitz0XCMofZMtOOhQ+AhV/1VnpoE5VpYC1TphN
e2h2FlNitIOyU29/d2m6UhqgMWGJBsCb0PX6OAK5yxEwjwhVm5mKC/ee4C4a+nrVBN8PORYtQK4Y
ga5PIbjy6pPcZXcxwXzRsxlrHoP8tYY2IhzNzJugBSCQgjqUKDqabTxbcJNVJlGsucIZIvwUNkYe
5hDGU9UuqyxIp9XvWpKGVupTuGqt8ykwIokK70Vlgwk2pOTYLd+M+Z0FMXelC7b20oE52d+jMR/f
/6Tkn3k1fgJkKXfHYPsByxS+C22DbVEXQ0pWd+3dZLNs7fLTHBaEvCdNrC6m8DEY7GoPLZx1wA2V
vayjkw2aQ9qErLNrodFUfyY8NXZjdIxOpOcgZ4+07mDhi2hZc29DmAyl+ZSf1e/XDnRDa95DQFRh
+czi52uyam6I+krEVBOIP9nrkzTqxJ3WlZW4LMVWEzVpdkYm+KNGhjCWebj3j5d7u9dGJss72kC9
NoO8AYWlpOHa5iEsJ+ZVLH3oJSM6pCjNjUgwanwvDGCfCh2AKOihvA4h4e9a212XsoNvQgtRV4GO
/7KW0Op14cuXsrdSzGG0m45EcmxPWgqlTTJNTsI7kEwC+3zxNA1QvKFPvCF2hND7AjHpjMEOlnwv
ENPIpxEwciTB2IkMDAh5MBEc0K4Jbt+iCgU7hgcWy/dMcfKBxVOQXBl02f6qeJvdV9smgFYY6HKD
cCFU18Oj0SOzUv3/RrCpSKVdYR0IfjJkbP3Jz3jtBE7NXyEdHxxJFYwsklM6Cymh3kU929SMwmmq
yUYGGKGhZxF76v2uDTgKsb58934yf64oC3ntPMOOJo6wR0/6NMnG6GF2ZbBH8RutvoM2l1S52iFm
Y9fZ8bumrHqamfnLK7SIhdGg89cedLw4lj9DvC4Swe+HrxQFv87VIMFVLhbF30g3ayowKIx8Esny
apMk13G6Dv1+YbZFHgD2awJWNWEO+15le1MFgA5cqSp9TSj41eT2uCdhKTIrRh/jBZvWPQxG/KNy
zToqd+ApS1a4ZIhPip+pk8+/IrOjN+2GywrtuVm+h+rwMT1ejCmNu4E74QzGvGbxUNBasBxIi/9w
nNDP4wIwWj/tC0CvvH8AZ1KmTSnO7Q6fJDdpzj24IPAG4vxSyJHIKzbjrd0xyTbNXSyW+3G2GHNj
jB/ZSFgSdxr5yn1zFQfpAgn6oh77q7rCDwJuNRqOKZahwhplDzamCsBxHHOAXQvDTyCLyMLoLQWy
6BSpvLa6erWm6ZbboiK5xYJ+Q3saxFEeCgsNhfmEWvjtDIWCz57R6oLP23p/Mhp/XYDYE2iR47+a
yFqoDRLyMhaKbY3jduVCtQqmV1yoGxdqBqahILA9X0H1I8ZT26C2uf2dTFodtaLKVbnpRODmXe8Q
CQLxymXi4DboUkDSJYC8Mvrd7BfAtUIJi66KYFtFypbHoi9S6OZbyyKlJVVxe5ppj5i+A/RFTlUa
ZWVoTN+SAP+d4LyZmYdm54xUV/AdfCE6bvNNoaq2GNoNltsVX0zTLfTISEgP9SJlZ3W/QlZ7Dsvw
JpL/RFKQzj3A0iivx/ci67Fq629iX73xzBszw/5Fi7DR5AhwpVkLJbYqtBSN6OUs82VidFbZ3Wvs
KZP7W+aSLf8nk/CKaGSkQaobs4KUtkeQRbefJYrjLzLM+uqmJQDDZg0gEwB70zgRLeiZvOj01V5f
F76kfS0E8gwMNXceMymhARj+iyFE6OOjbdWnVP9rySN902U9FGgllfZaastH9fuQ0xAF7pEKOM1m
aw0W1BsdJGStzE6FdAZTfUIaTrjzWVuam3Uwp/yoShFilhZnItLSY4mJdY5qCdIlMorFeKvTEnky
0WUmfXY3X7/+VNQtZg3nQUaKST6PXnIJiE0wwfDpo6rVohrHU7fX/5vSzNiCCrzvY4/cPa1iHUd6
p3mqjLnLCtY9cwxmMgYr+r4BCWLukH86VwMpMz0w79/UmHFCqm/MAyXU2b3fFOq5OMgas7KA5xCd
ecOznvGspzzr+TvylRK238u7kYpc3uzWLAWeLRBHvNOMizx5eMyvWLPyw0SmKBuMJxLYeC/7oUa4
vQaMM+N7Hxe3APzwSmyBLTy+MLRBOmMeaxgHMtPQRsvvKCcnwrGKpnYqzC4i1X9J9d9R/RMh5e18
nynHt0XlP09U/F9nXfMm9miAWgepCiZU2FBGEUoGFtRbeI+Ui9g4RkjhKAaOrvfrWfORPNva9mty
hGn62Mr9sxaGL8NUvpgtDBBiZA7ulmkkXrZNoa8RM2/AFGtRfervJIlP7JITvpS1joQFW2EAXSuP
ZrMmgm0I/6o2NnHrLF25j2yZS5sizR5ZR/wxnLSwn/CpCqKuA345iW0Ulx0ew+tuL4ny5DKhByyd
DnxDOqnOjJn+gGyjhwdKSWFB4lPdc7rSJuFZgeToGDmtKQ0Tao1sCUa4ymgamnmMyi6LWmkLwSOH
aQq0Chnt8Mz8JhmvWUXA6fnYJXa0CJDRBmjZ6tbpx9EZUDFx6EDYl1adsYQh5rG8qyh6JvzlvK9b
igOovWLlBltMVK2sMqzQr0gP8uNtqhgR19JTq82H+ZyKq9jaioyhxhnpai4j6lAQBOOsep05ItZG
EhSPX/rc4JEfAFMPlzwvvVr9FT1mDGesot9L02Vn8aWxmpDu30qTPgd9uVvxTpRBR94DG/PnAkXb
eNfs70a9a5xRIgmV514Ybr06P4R9eTOP+uMICZxFAfx/jJ3JjuNYmqVfJeDrYBbnoVGRC4qkSM2S
zb4hPMzNOc8zn74/emVXI6s3jUhDwmGTTKJ47/3POd+BHYSI8tT+Wg+dssOarSzhg2y5JsyP8KkX
pjtvroAqZ4fWC4zNTaCHkL+i0ZEzAQpufUCR96hkOwG5OzMHv0COPVh8NMNwiEaC5LcyGfkurOUk
m2SiN3U2BmTyFqK4Yog3Ff9eAkJdUlxsGiIbch19Ps9H90B0PFq90q3q3NUtjqGMtkiv0v9ntXFr
M7l8WiUDCkvYUotCmaWP9ZuSY22K/HCeRua3qA28NKutDi+KOTo0UO37SDr3jrwfGKcjN+9iRYZC
UQZptQYtf5VRVAcYfr1DTUmZfU+hN/RLe5oSkWJI7YQ2A0H4Lb5xEFWq94aBaCk+tZL0JokaWgEy
+7Ogpo+sjO/hYeGoHAUh4lhWvMktg4OQtfMHDzdSqAmBizlo+3WltQx8G7kmDeg1+92GI8I44AvE
mIKdGCO1ijOxPBAOydHn+d+ub6gKpKBJx6QiDRH71PpYo0VTa5PNu36M4OzEfpuyRO8wL/bjJVPa
C4Iuz0fnhykRE+zAMuGPzX/4sC7aQiZQscOfMyeDiiD63rgUcAN7WXKHJcJ0+KrYil3C72ITD9Bz
DXDXxBWtw/ZyqBBuqNFWVOEskU2SPp06rvk1vS9SisHlyz0zgjOlsihw2xzppUse0NFS1j+yrRyS
RWvaizG6jLXxsa09PTsVAc6qGe6QGPb5xsLSu6f2zH8l2vmU+VjX/ZIz/jL92vS3no9NfevaFcmK
GnOTHF1+Vxbuq46fjTd2MjwfWp+xc0N3o9ozHujtFAynH8/8BGhyLcBke9CsWz6r16H0BzT7XCQA
CLRaJ3oPpTp6UwIhvr0a87vg3YfSQlzDt9UaB3+AVyifROXaC/C+zFc90l1Uefg/iMhuH31aUDWM
LWO9oE+DbS7BOhYaNj4lgPsJLZEU3KHQfmrkwkw7uuVgU02NhYThZ0EwgOQnm7tMo4kLx3xxW1+X
XLwi4l6kSuHIS0w6bo8KmTjVZP5J56OIdcGbG6rWGCJlQ7avlRGUEtjQ1hnx4fbGu4nc5pPL8sVe
cVAUXRYKs2C4kklu69pVfVafoIXQdVJSIFmGjH8Z2VB4iJ0Us6cQlBQB98NASbB8gJ12YN6fxsdZ
To6llR9NsiZimx1jCnuyZCLToxzKhMWiI+EIe7Z39bHch1v+uieRHd+TrjybCn5zTuvxMaYlUDvP
DV4DyxkJdCoMyeq+cQsmZPq4okA5CkOyGbeZOQqeTiXeVPG2FFKCBJzx4urLZMxaKS/g2bRPCai0
sCzncpmAyuY5HNCBE3UZ6kzKfo2rtLirwix9yoTb3Of1SW0QcYHM0XnQDblrtEPGZUFru5XX0iU3
o6DWntWUZLhqTYeJahx7Gel8kfJShyFnoM5YSKVKbZEGiQFoxphw7EYAkRQXVoMjuoT1tSouMQkE
eeRNuynjXxFpS5nm+OUJrF4TSU/SDbCelhwaHx4hdR2DwHSw/xAiBesZpCngGNHvW3875LADtUPC
SKV24PkClDIbT+xqh9fEHnYiWyQG+t8lRkcpKrVxmkdcTJhbWUYonqVpwCuVfN+PGAoZ5JcUBq8V
AxmxCjqcI7yiuzYmCrEjgzLANCwxeqnVbtC+gEE8hwIVH8QwTLrXM7xUuQbNedcytZqb6KDq6bFu
Lb9aWdPl2Z4xaWIfrzg8gOsaZ6qiDhdteMyvZjf7SvcZZYoXEPXosfCGBUPc90XJzp5VCeelsbW3
xAYd1TWvWd+/0bL6Pgv6e/pUm80brmtBqO8kHe6wAoteeiHN0WtPhTk99IACAHCKEzjF3sygK1AU
3LeXStspg3ESAwiKQqAp71+TrgV6VQWs9l2ETzWkfKagPLU0+11oJm8Zo3bKARhfNML0N3YotjJN
9WbElMBHkEF9IZYWP5uz1oGnHjvFoDCYqZNbNLC5qwufiKk/e9lrP0OS9971cOKAAuGouhdxFzSv
MlpfPaePROgfEwUmCjWdZfs+yrSrj8urBOuWa377oM65eylEcicj1tYaHJOXTxhdOfW341Wo5usw
cNOYRRpIJuR5ZK2IIkwhvk++0EcPrsz7auWHYfxq0+q20mAnRZclKs7gzcCYsUzLXmPYhSgf6gQa
Yk8P14gdzKlwQmuibmfR6/Bzo2OXB9XEZJOM4PzUEwA+RWGlLINM66E0xk4kZTTX9hy5MVn20ZH4
Ep0cXQ3fTz/S9eHzMvrdqvlRe14W1a1jw08kskGT5I/RtC36fgPbDfv6PiswQ2vVXgz/7sdqV4S6
2/zE/C2QDYQ0l+uQYSsidqgKnJicCe0VWx2XKzsEQu24bhuGEGaV4hPG2cQhaOw0b2sCApmxJ7ZY
chdICGpSYpQ266np1VOEt38KjOQXOa6sCUTZCJ7ot5ZwmjAgrIXX0uJ4r7dwd4hMOZWivE6FAaG5
afWHCSuF6wjdAS1HbFz6KY311ky0lTMEp6wx0k1vWSRP1PEt/92F3dG3nic6qhUc8XnZnRqf5rQa
MYG5PM0DBkismlKQEIxJTGU9syaHCQlm+QWMGYsO1GtXo4CrogiQYIijPEu13bZ5UPngFuRr5VOd
dqt8JjI4fkR6uXOXQdCljtPb0dH4U/khVjkftLE5dm5LuYEzhYMTgs9tBUyM0jFn5MY5/7Q0nxER
xKxbz3nTMksh9M04Hek0w0tIUKbRkqNOSmYmJTOFyJQUL0Y5dcsLbHEcK00w65pPpaKvsy2HUbif
uO2Pg1uj42R1v/8bcTBTXCGOoecicxmg2JG5UrPY52HrxJiJmbgnrh5LV7YuN6tqbnU+3EwJGkb4
GyvAGjbtI1jdJsj4WUY9J25mOEpBQ2AS+30a+xYftXDmncfgK9wrJpFxqBpLT1mPHxWWZ7TxubEY
CpnmdYEGoIgm8kz2oFP6aZwVtEedd9gaAcGLwUwjWRLt2ny9jHnIotfMcqFNqAzSIqyl2C4OOpAQ
pTx12rAjpIcGh+hr96b+yH4P9wp3ipiD8ECB/NIXax6wxaMhEuurlxO+Wozrj7qWH25kgGLlrsNq
RsZu8RU+MLf6K3hU7rsh59OUO+3qRpiR1Hr0VBoUajnx1sh0qQlxWwzq65jZnfW5Wrtqlc4vCnpU
cyCpfihgKXb7Eue0MWApdc2ZBLDQbZJOMJGKYdl1SyZYXS8eajXnnE9xQnN2Tw0ZT2XDutEN0IFz
HBxXg4qelhapp8WP8Fywz/YFHq25DshCPffNwhdlfL9IAhnWRlK17BQQTWxrUuz1h6ZHgZJNvuw0
N9i8+4K0WNUAjdu8mqbT4XvrOUEWnCC1mHlX/TnvlPuA/CB6oSpgFAcoQTlN+yss16DgAJDSqc3M
6pDPVBlT0RfGIHjxXRKn0nrzIHoZ3Uu0jd7KLRC1pS3B3POmYw2ITrQXoJITACVMq4KP7jh6CsUK
NDNKc/Y7iq+zL8lqcT8VL1qr7nDGeGlae3OIRdrORqx0EMItbBTKweSmsmQ7+kFPKfBTsPKOQUnD
CAAV9tZlOYax6i5v9YtQ9W8tVXgxfgaFtiWr7V6Z8vUTviyLQ0m5M2jG0z7yvW6Jp0lpTsaHvnLD
nYxDg2qwcO0ZyRAYKS/ceCef7xukCy0fSVFwJBSDrmB/j397GqAZJKbn9J7VYwDgGWBD2KTWPT8p
T11lXZdlp4O0tqLSRsi4kaEK4lHzZfheg3jQi19bj86UhOdMqC4rYC6JZlYrfe8tBosAQd4lADC4
53bJoAGaGY70lx4p6eXszlD2pvTrvZFkXBapl5Ndo8jkRD8DCZ0OV6rieMOAjtyWbncY4iKYxvRg
pkXAIDjJyNeeMaNp/N6JuBbzDVQs/N1zv5elZZ+C7c81Yx+bf4cITPTP+CsjzvQZ/1I8nlYmTS2T
prYDxW8RxaboMQY4TYasYIanefS18NRZ1xYedZ8w+MCYn5nZxdSj27So96Kdr8y0kfsK80alXxuJ
O7Ia52WHapC+neV9wqPpfsVwJedwZbqm7Wdviud72Qt3XcwfiZw/QhKkGWPWMTVuJIWzGFhieVsd
I5JP/RQesRoc2X1nsuK9zx5KoldufEfi6AadxyU3hgIKqKLfRo/YCxRwnjYJw/mCEVUiXq5jOGd6
7A+h7jdrFPDodGM/w3+Wh/AeU+xoPbeCcBuFX4KFTdIy9hrwhA2E67RTflPo19HpRia15WFVOjdh
iySbHduUdN12AJRoEVe9FXx52+fPedsCcBD2RJRxzedPscQ72Vw9coxWLN3iVLrNTX1D6bh2U0eR
JMnzpPD6juiMFJ6am6oyISi73epuwkxRUJVVMK4m4mjyKChWVntWPqJAo4RdsSPXnrqjils1B4uc
I0HM1MGyI4DHO1qpozByZvbKHLUtKf6mOZPzUo1tqVoiv1oAEwiAsmSLXTw1z4viR6rho4f6vFmR
3fkwVZ+du29A26J4C+9Me8xgbXecr2Mda9A0kgdFyiCBF2lYn8QfYDCp16vtyv/Zhg/66JStYpwv
lWA+KLOf1NjsqbS0jmK8nnWZy2j6XkaCj1kw0UQaSZ7hkGewHuNAn5VgKH8S4T71kD1a69pUNwVs
4FR0RzV86/XVqyjymr+/t9AXv3gH85fsWAGPIUFirYWxQY84D0macSsaTkGqigAljCd8ElT6KR0j
GnCh2pXiT/GjhEkzhGT2SrLhG/FSfZij8Rwb6osxia86/glIMy2V7YY9v8skGrRiBvqr+n1rssGL
oGdkQWxlaE5FIHlrGn+0DWNiJqnZI5/aV1nMXpNJedZZB/l7bmxLtuGVj0pJg2UYk+udx2urUFQb
4zjRu0MRkcbWXLCalPQMqd9qGDC13HOS15X9GYLjmMnsJF4NYIQr0lICN5sS6ZhSnAZxioFBDs1Q
of+EH71vKuyWZFAGvLJJK+x0Olu7Nyp7lOrZaJqn+EXpskeqKhzQ+G+YINMLOyH+pFZolGUvZySX
vFnKdAXAemYC7x0Fr4OnyRNNoMyVGhRqW7pKyw1IgpAtp1FYd8MsOzr1z3WB4pPbEcloSfts6CBc
mEM3zKGZTGAym55xDr7ocERnQX3R3onbU8WoPLVOLr0mMmJYcjJHjYUWphuvHRFUgarCYgaz3F1y
UT80sJpS38jmTTPzZeneWE/h+KpBSFogJFGMTt2wTUdzehRzTlDpz76xE6eZaQ2+W5iK24HyUUx9
pHX7EUq4ylm9S06lYhwrvNg/TXRvOk6D7jihmLFnwDJG9RrE+HwLaO256skbm+xtBIRiRWCow1jb
PlZH4KJciPF1/ljoLonVW3Fk30s13NFiyS0hssjHxcRwCAex7AjZjNkzkG0hnF7WkP2X9Szh7DVx
9jZ8YPNi3jMyKY9FkZYWeGQRh+nQZVxzgVkkRvIdjh+pEJ+wiSfp9Nj5pisvuAkTZQ+oXofmeCqO
A0UknCY4bYl7TZiQKIeA+oJFOFbLeF6BIqstw32djegvlfdKQ6C8XoFtmjyQ3i6G8FrmPbxXKK8s
zIYpnRf1e2QpXvGm3CqKWKUbbkLbgOeTwqZg/lvBvfuJgY+7hrl7NZdqpzDlbdiicGcYQRJ2v8yG
/COYsYrXP5labyOj838q0pW8hB53Cpu5qr1+ihHbL/a/IxtfE5FD+YSisG3X9c9aW2w6rpJSP087
bPjfI6YPcg0yC4laYV8ncRZaWxx3JofklQeA/73CB5Cm3sTyOW1PXetneHJnhosxxkHtg301VbLV
YN9BEA3NoWjDIFpGxpoC2T5hNoDi43wMzN3mQeBaa5PjorLRAf4namAJ0pW5F3ij77lR8IYQrkZr
OVH6xqKEyZ9U3rUDEqOK6OItq19DITqlLW2+q6Eg/H4q3GPWPXrvnaL0c10NF4L+nLoAJBPDWZLe
h85BflK2x8ZkhgjhEHRFgbtEPoi7BlNwrP6KQQ2E0EQsYqBCG/JeILkOg6JdEb7erc7y2vAsFabf
v5cqrWZN/BAPjqrZ72Q3acw0riodR8tRAE8KyMAlt4krPQbdWtnW1SRvSrwWyWjE3c4DYu87sk1n
wWZJEfbjyQg7dBzVKdT4kWgCxWWvNAReUyv1NOFHifoH22A/W7E/1a0/jKvfwbbQYhwW+RuLHZv9
MLsSYr2WZCyihn0OxYMQ3LOYzZwCRhonXMG+ZS3fVmKdO4K3Fde6xYZ+JR5jWqe2JSAUncAhXMdm
uvVld0crBrmfODVC+y6FzIaRXhuDmHAhQK+An7pIQcWHuC6BIKdOxVlos9fPk3lVUQvjFxNDeRMX
53zXHGclvg6rghsXezS3lD7ktoLjiW2netY2+pqNfR/dsCwwL8mMPChVOteNZs9Z4c6l/kIvBy3I
WWkTLbMCaDFJne2TKQzYtGBfN4M6UgIpJVIU/zTJY9KTtVrTq1CmL3LbPTEHuiu2hbUS2sQuEd7H
j8oFfXgGQw2LYL1wn742nChSThTmd/Eu4dZnpDQCu54wWlDAot6bX/p99BaBsKnG7Ju9HHawPfcE
fwQ6Y0L0Wojj8IqPTtsvUHdp3huIHyYjbcTNiXfOKSF8pxnNsY+Mg4DFTifqAhitdDJOZnGTOsP0
o2QTGXEAYRuZiidBl07SFsyJgKRbb/2iu9ubeJybi2ZveYKcOzxuz4lLPu/7QMEPk0kM4Lt3edXQ
lMeDfKAxol/P1aKfKUk5zwmbdgYY7SFP7IkyHPJnEUT2SNugOqDFfsyeCZtwurNa2mEXHcoeXzZc
EEAg5jlViOYc5e5LnrfGJelEVBwMsUDBMoeDKbvmsATrzLinDOqlD6OZgmi0rpbRU0VwJ0J6q4Xt
AJ3e1di6VcV8k0FSaNc5fFle0QX3ylXeExw5vR9rKldg1E1NGmh2qUB9GNxhBo/1mWJ0Hip9r5+z
6bvAP4AO82CxeRFf3MBtP3NhvjTmfC3s95EdTA0SfeagqnNQjZ+ZiXvm2u8FjqvyGNH12Tkc3raO
QVu8i3sVJH2HVG+Bo5ekmljra2HkTkZOpGio6NZGv61NHxAfKKrQqE8briu/iGDEZN7uo/4ZddNl
crsey1SIiMaJh252Q8WvtxIVie0zrb86iQUi69cxV+5RVF90gETe2cqXiwX0GVTCowRQMOZBNBfg
PJcDhOqACspFO0wMSXSOBUd9qY+kcXWN2Bz5yBmNNcMPgFNjNCgH0u96z70TCPeEOUVIXJF+FGkk
WWcyhv0Y/JT+SSG5yaT+KGQ9y5i/R0X21BRLU73vhYpONNWdAMbELJMyy/DrMaNsq8FVsfLkChS/
OU66mXBcuhYk0iXMnEC/6TObgFl3jajy1oQOeWI/rcp0wOypbEF4AlpM7ae1753RKfBYqIDrDWqK
mMwyI4FQLRlX1yQ3Zp4S1QQpIhKpp9BcoVeng2wOl0uZ4QuBVCyTQFslfxHZfCO9lTjUZK3ZFdM7
CQwqBSUmTVYocVPfSZl0K7v6JmfiddA0TF6A1clp5XJ4osZT7jjMLWhRJj172I5xEor9FcvpHcHx
sQrGk3yMkUvaZ8JNNJNZJgwwQiCium9npu86590M6CdXRULJGBlya9opmJh6GWM8JqZaqaEcxn6C
QJdYAMfCY4Q0ZzhG8SOX2cMA+tML6K2SGVDTkIfftQXHFwRPDgYGrm+i1QOZssRd6sw1fhfchm7O
A52IIA9EkFsaKGf2cu9gkOfarawJtoKDshSoIveFQbJTRYTuQhao1P2ZiLeWGHQFCbT/LcV2RqNh
gTr7qso9fQwZ51MztIw7A5Uaw9lc6EHH6FkMmX8gUW5uSTPxyp2FQQF+TcDwL4iEXYrN7ff2bMmD
mMalkYwnu6SSXPY2maZUTYumWwhSaW17L33JueklD1lFYF3kq4otq2uPfSufogHjP1Vtf87DiPMl
ISSsI+elJhBbOhk42JXCBQo6HApbErdiru5SWPHWY0MQUicmH3nzlUKR7dFEivk8kDSNug9MN+AH
JmfcIbyMh46Sq7i6TPQVVkNKqmgzGwJoSEwscXXONmpx/lytWBxl0FvOYiBoglaETjebV+jzqUKc
e1IvJeuesDSnKnkPq/2kYFRXefGsibF0H4hNfSA62xPlsMZgOtPDSOEvchr24ZL6cEKRK6wutTXg
0NuKHu/zdnV0gzDqzB7dJQa4AlfJOFvma0mKlSK2Oj0LdNoDFUpC5J0uBa2BI8LaW08d4dRqpaze
xMhQW/coXR7iTp3z53Wc6TCfdlMy0tHN0wj8nnBFdBuk2JWY0Cruj2gYvRZc11QzkMKchCGKXHLF
JY1+bLmxmDEmnIbirBjamQmzUeZHqYVOQPCjjkpAN8jI+P9QOsQcgz9JdW2DbwAUEgljLQwF6ev1
JSPz/gyJK3QCE3vHhLzLtcp1RDMLc52QaCSZ21ed6kGHtQxkW4LCv23lmTP1mmxL/DBpU4XlA5n7
KHxbRxkvD3VDgSkCFdz1ZIELVAbjbVWXg7RXbV5vr3nPmR3+SfcGrqlE1qldRyVMYlpGZ/sqW4I7
z8VFDPNrJUU3KZdvZlrdO9WeVsTWDGdz8oF0hLf/nrBErsDqwLh40b1Bl48dK1puRfQF8zeQaA/P
EoXTEEGRPQ2vacvrRPC9gfVX32jj2WcVDeIDYRyJexfWbcjK++9Z2pxCwe1pcFJsR+9/mgOQ9aeK
WYF+BsUBMmUrnGHpUsf6YTx1Lt32+6jD58ztFfHWN1OVKJ3FzJ2e1hmYfmt3UnTPe/MhZ0/m2F3e
sTyJMrQyipxYqsVDOzccQHeqKZ9r0JgpT7JO87Icixd9W9TS+qLpCdDyZY8KGB1HJYb5NGJhpk4j
jGgRXk9JU54KRWY8BGKU8MzQc+BELo05OJux5Bhg/ZqTu1Et9U/c4zTiBinWJAExoevwkIkgYRES
lpF2hGKX4rHYMhg9cc8VVjhuwJi5Uxb6y8LSTneLqPttq5BL6/HFcuJz577dfWiHvuCKWeZDKbDH
ZeVQOs/ID02vBZPcByAZg/qh0g+mahwjKzcd18MeqBoc/qqZAbCQDNuSgwG+8N9TZ3bB7vAJmBfn
Ni2J8Vb/qHrGiqhEHV7Sc/zlQNZzlq81XIP6rWueKVzjnV3ZI2oEBQi89olGkxZGJ1jv9+h5lzGe
/NPUl8xYmkplwvwRUhvODt/IMZVxHoajneNekVMoL6O6Zw4b3KVpt3W+g/wA8wxEUlCPb8mOreK+
IMAEUNl6+VNvGZ82MTnytL2j1bQ0Abz9WUUDToWCs9QKaJTuL7MJBFvUK3ckmjOZlF1gI6jWxYno
hgQzx/uajp3B9YgDJU8hZ/VHAtuZK7bPPL3xmmWnnlsvhnarFReAtxpEsK3v8IKNE6x6rdnq2aEO
IPrFjlJxjzgrivwr+sU7YrIQotkyZJF25KL7LsjTzmHjPxJrP9yzylkVegkFm1sV3btMEAoYqPsR
xdLI8SdSVJ/afbSlYNkMdqhdESpmqq0Bv0MAylY6fdo58rlx5XMWNjbIRHtkgGTSDNBTELk1lrdE
aiKUL/7q9Uk+m1jr5PMWzae/nFOCHSrDTsEbtEqucQIVh3TVpozNy/etmnhqXRW4rTSCVKTWw2gw
G+8sEXZVgaI2l+URcxo3aBXjaUK9WRzAQVGiYrfBbVYwTAv4G6Yxzd6IoYC4nNAXgnz9Pqc+t6zg
b+2MGXXBxqCSE3s8DaVKfarkc6DxB0SGxYx2Q8ZcQRo4/JPQo49ZDPSlOIz46swcZxqtIhgWQ3Kx
/fxEi8ip1qRTdsFyA75BCCo7vmmGzjQRSsKrSnpE5xaUxxHtP4TZE/y6zU7OBm8mfw5iTlpIt1IE
KbjjIrsZw4yc+avI/DVFke2LGlbHI6qBnO+6jtlgiBvYXAJDzjh0dlSEudqHsiBVGtF5rLsTgoaY
ZntwBZ71HIl2lyqPWlJ49pWfK93y+ByGlF3WjnGMuDtujJbIHqKC8uXqEOokKWIsba+bESxO6Ktb
luMZ8TjMwKxCmFmQULV6P/Ocimz4DXBJ4tjYKTN3mWUw17iTyeTWKFoeun3B9SUVbMl+5et6LpPk
3BH6avr5uMZq0PxUYmZeM7un3zV01liftEg/h80BYHGOGxV30FBTU0SSVs0mEmgN1l+hKT2DS19P
ZVdTCzpiyRvRzVbyNDfLPh++y6xOMX05CduvnD53jdFYj4EyRKcJE/L+2HjYh7pkV4bo50i/+UCu
qpQY1u0GRXYTgdsrbwajetNVXPtmGBj9SzEEenzUAJ1b6eQ1nNIyTljlKqCNEIBDLO8Z3sY/WlO8
zWwPe607LMbsRCBM9Dn64EXKAUWul5I3h8GOM8bTXpsXEzVb0iiYwh6W4KtvYqFhhjGctYw7/0Bg
k8UAL3FFULsTs1PVNoAau4t1ViIIE+ObOGbXSJU3M86jm/unpAUvRY2VxhAutMyzUGG7nNGdpega
iuGNIbA4qTBkJFoXV86w0/7bH//xz//8j8/5f0VfYI3yJUIw+Od/8u9PEHUkneP+f/zzn+fks626
6lf/+9v++8v+/Zv+ea2/yqe+/frqzz/q//mV2+/772/k5//r9zs/+h//9g+37JN+uQ9f7fL4wmHU
//4lPNLtK/9/P/nH1++f8rzUX399+6yGst9+GnGC8tu/PhX8/OubpCq/n4r/eia2n/+vT15+FHzf
U16NX2WXVf/P93z96Pq/vsnyPzRd0y1TlxVdM2TZ+PbH9LV9RtL/YaqGgbjDpaswPVG//QH2uo//
+qZa/9AJEKiWKhGhkrVvf3TV8PsTxj8M2ZREQ9XYd8iaYX77P3/5v71G//c1+6PEvVIlZd/99U1R
JX57/V8v5va3GaKs6oqoSxbHQ9OUZFnm858/HkkZ8fXSn/UaGaS165H7Ey3RbdiWQcS9dE5T/VJL
4nNaURc6ZDJ3xZqKmSKXLwX6RTSShs1664I0xF7aHJPdWlHGoOfqc5Kl+mkaxvd22eridAIsybya
/iCU4OsioiedAlhoBoxYCrVJfIOCqNzUK6reGcWso2QRotfEg0kPmkjg41nK1pnJgcU5U83jXT0n
LLvNyn13yzyzZqxm0NB6kuc8gnahy0EYsbL0+rSj6XF1S8xR9jQLfD9tz3YvL5TlZtOTIV7WgiRu
ouKQqEcFoRgzIW+/YrG++mJmrtZg6+qlBzxq9hztQrmCiQKw1n4uRq9UfdzVPH3l6MUPyVV6Y3tt
15ICtAFxEAGSsDagotqYCrcpSb/h3zkH9rj5WwrqSKM0pyjSGmeKFjS8ZQ7tWZBg3GGXy/qPKB1+
5uLyK1KqTyg1bkOkKmSWCXzPm4rqLOf9YygYbsQzrSeAaceisXPTfI3S6qXuDODaw6fSa5S/xBJK
VK8x5ZjB/2QggZebvLByUmU82fSbhEnyaPMaE14EJzJqPmc2ucXk1Kp0QXviC2c6qMQ+AeIbjm4o
yaM7A41l2zKX2cNUB0rqFhg+24HntQd5ZYMbuY5m9dzq7D0i4yOluRHyQdvvKnx+BrEId8grmZyH
8J3KVPyWRf0E6e1A+s+wqyQu6a1Qv7RK0s+NQM3SGD9lcW553cIQzsKTi22HUJdZCDj0EFB32dDv
C22bB4e0wbKC7cICKi/9rT2kvhAcMMKWXDaAVBIEPYRgti+bUmfEkdMIw7O2Lv2r2vYfK3dgQ2vv
5Bef8oiz8EqHoMj03Bj70QYnjsHXpMkkRAlUt2JUA+sARSqCzdGRXdM4S86ytVS0EsjOxNKYBtfd
S95g60g1QkxjNH2GtD8B0sKLncdQlCKrcYShfq8yA/suGgtmOnWSqC+QippQaFzwVPGHNDGd8C03
ejxDi2nRbRmCQym6sd81JJyEfLKlLGfRn4sTYGiR6SaBcbOcQP5V5nczNUwnFEgnDQy6y5LRnl7N
o80Z7hG2kssZ1PSiuScxl2UvxRLV+6RoI5JAwFr7gcfPqJMtGIqzVtTCrmC3tE7hoQzzr9jQ76my
mYg7JslVhZSUtteyIM9H+7O9rJIFKZzWVSVT37t6bmxh4nVtEme28AmXyFn5eFbq2UtVcjw6X+KK
LOsaSX4qY5nisu0QbLWvP5qU0tp8gX+dSDWx/QGI0AhEFfWOa6e2jXh+mdbsJ3E57NZWN+w0k2pM
XrUbX8hrkoU/TKOCmRNa8FZl/WvpIL5P8o8yNsFA1b3MnSa/ijLgXUVQYm9TsvOoRR9SydanBW3y
mMk03C1y8T7P5CcHLKZ2m2vcToXOl7Jl9nEdZfwdfw+GODgQt6eDJRs/pIk9ihFPlM/g911lg92J
sZXwpvFjyfWY/QjVImMH4l6q4Rpmysi9TM5xhOUw/6j0pSehjzNaY8ubtAJdG0l/KNCNdouCvqQb
OYcvAgGmhXWwQ1lWrZDdr6G7s9I01PsA1xxWXhC498tykJOYc8lSPqURbJoUeTOSefqhHNO8wiXb
SG2zx5JoT7TX7RK1oObMjDO2VnRRQllx25JmUV7Pi5WttV0vSEwS3IdZYvrQWOTTBG4hqUk7IC1c
pTAtJ+iGF6bP4kS4rFFUmxEz9ksjuxOIkoMi5CXCygMemybCbCGS3nQmiQCTkfyyIUw5VuD4F5mC
lll9GPllTYTAOEn0eeYAV8XkI204+hvWfV0BslPPMnVEJWst+1RW9VTUvCfpFlFpq+ueY2CdvDsQ
9GB2j7fwbkUPOU1Df6WkyFbi1GloIBPM9q3DnJGq0omtFwaJoUycKOMgMyVkV5g9a1V5y01sktGQ
YkJemSaXVRZ6iq9IK3AUyQYIs494qRzF5BTK/TMHBkrZfXZJQ+xbWQyNHh6zPIeneRVVt1U54uvV
2l7q/83cmSVHjmRXdCvaAMowugM/+gAQwRhIBmcy+QPjkMQ8OGZgK9qOFqaD6pbU3WaSWf/IVFZW
VVaZSTIi4O7P37v3XKZkiKlQcjXgPEYNOh1/wawHHydrhekkuyQ6MwZ7+tbSsMzSIozyBKAnX92P
G5djN04ubg3/dB1IN4QaC/xCHh292hQrxne9LICLJwv7aMGzVK0iD3WZsPEnytx3aJiUnl7SDGRf
49KMdEfytBMbhvegDwHC2YFjjuktAJnPhNffRnIN53iy2DTGfVpWOmyc9KsnQdTsWsQx5NFVC4kM
BlzLue8gVwAX9Ku1Kg52kz51kBYMDF0+3Em4DkWOFFSgx05S+3eVyNFn4iQCVl3QyPZjXQsasHik
81h8xL1BrFhZ8mBVAncx2cBNM16NlgYMqdCxEYmqZtTEpLjeOP9tTDtcRmwlS0yrxlXndnq1TQAl
K7mqbEA+uElBgAxpHwWEiMAW0Kehe/XBKqoWgPEUiJzduEsnBLIV24FNh9osonKXNG0WpuUiAy+a
VlAJgPFySjNIDACX5n79YZ5+gxCHg9bcuVg9fGR1KsywUs4p3ha7HQQpv10c9q0R+U0TL+dxwxJ3
XFyYHgC6zadtCIjfKa4T5FSo8lyd0OVZN54ApH6nJh7ruBwY7aMzGNGE3spxfooESfe8dot81LgO
UMEWCtB75n0PDFJDcNYRT0/62Rf6O9nNpd/mTXeXruqURATUdExX0dB/DanjBLKtpV/102c1aVlA
FzfbJ6z8Vp+/deVw2zaMheRGh0e3J6fQjuUSrIxio6KhBUfeRVAAtHLq9TZu8clqhVke1rxuuPvX
bjgMzXQDdxXnML3AroJe09iB1ZAu34NHaMnzjIEBOjPyOx4TrVxIicjkK5jg9rjqDqkxysNK1DlP
i1WFmjHcJVX2kWu8qS+LVwLo5oFcTbEbU3jHjdG/S6/9HseOlAhpwbOK2SLStA6dtcOdkmafZopW
fyLNY29WWh9GBot69XTsg1M30OSFskjQMhtgDPBbCUYFCQlVRQP4yIRtEzk/64DpKNVuV2E/zzER
F1oZc4ntVt1XquNIoxfi5YpgE84oy/swsdWEpmcRAC/vVdHDduO88ciur/IcNpJgOgbsy/Dkvc0F
FJbLZ8fye2cHIj4oeYm8hwX9hGG9z+4rqH7e2gtlbgbH2kze1fDU2zfJ8tWUN46DwubuM7M/s+LD
Td6mFnEtyd5sG9ApeiOoOJH6hoIuoz+lPkbKnBq3WmZ+NfFLI4FWit1UfCsT+etFd8PSC6xyv4VU
jLmN6iOcGdBUKwkyE7IBHpys5Aukvh6LYG7l3Zq4VwCf93WsAit/aCM6Vfp6rBvrhuHrbedibJoI
B8vHq8l7Iw2PUus2Ezudr0FGGq+2Z2VDPlU5nzzmtYHB8Lmr0DPQddFHd+8AvCF8DZPlR49rgtok
HM1sR6Z8oMe4yIx3ZG4YjGT8mYHBmYx3bSM+4/x3EEURRFPXn66O3BmFAvPvh8lCbt7PdwNNr1HB
oUqDVtShDVOsb2htls/VGAd22dKOHKG67Vf9dbSpQLdANS3hIh/ve1JRK/BcA6lBed4He5gfrXk7
YdqhGZzlnMzb8ZDSAH2WDPEMg4m7fKuQ9SGKZL3uVfOjryvluvmQevneEqRHVclBctBT3hQVuiRa
xSXC55pYnaIzjzTfj+lKUUGRlwhkJT0fDJLELFoIoL9LM+qf5VE9kHbS39k/Nbe4MUTnnn01wHZM
aHYT8aF+PFzT+C6SXVSEaxxWFZrGEMhxI+kCorQN1+HYINXHzeXqz7DIDbVVfRbsMBG2Hi3UkKPr
2k6C6B2HefpAtBWlCmSELj+BOW66HUNRmLMBUIn76s0EV4xqStt50QX/osD7llLIVVf1ussZ0Wkf
TDVou+ubmP+Ek1l1UCsngTh89MnKHdmzu50LRECTxzEjK/gFXFxHT43qczNyABtubD+iftPnhzq5
TMuNhf0jlU91doIrqHif7OpEr7U1wpi5eglEgZZX2EEE2ogQ53F+LT94WFpcWM9Og+sd2vg+KfZ4
dsAxWBgjE+a3EC3FfUR3j6QiSkVaPJCTwZhU+TVSfixZFR3X9aIXpzW+oh8LqRFkiM4MRn3HpK3a
v7MyQKiTbQQNvzHDRLtEiIhIZwfe/kD92OPrJLZHBfG6W8lMEA+r6TfObnYnTo5rGnQfpD60vvZY
3I2XArXRLzbWFK02B24fiDVA2MYmES/Ye87wzBwH1kTAvFnjQkKTTgdhDDJ6x86LJIjtOhG76Coz
ebdC+35oiLHvt16sPe9m70aqQ5cEUl6hscPWA54J90vOADVDFrMDmeTANxw9zulwovFqnHSkAwA6
fLUeSvU11d/Zr+ZSQ4ojY0X5IyG/Pjo/EFXVE2sEhhaiEjqFeAlvioVN51pO59J71CGU8s1iHQaS
eeKxUt0nVvcJA1793XBis3cwjipo8m6OnJ+Jz2vZfqq1eytwt9Hg5anLe8S7ZKCth7x4hOBdMAuF
hnAnbJaXP7x35DwQ6sxm14Ys0aR/4zlrAT5kxxmqqe/EIcaeqLoriY9E9qvx01Tniaa7ezXgv1uD
VAXZ/Fgyw/WROS54ege/i+66CXwgZG0uhFeQZ0r+hsuEVvjifKXk0cOTOMUlTUCfVr2z507ba2RV
+RtRyQgFwhoLISr/ZIP/FUfoyIg6JrgrqD+YPDlG6Jbg3I5u/6B95WXolb9y8FxWQHJcq0IL/+dt
/AI5pv3C0KjcIOMBY/Se0H7fJmldRFbrjgO6cHEqnRYXEhm69w/WudUHjAyS7mQR9hEz00TxSID3
UTRESe7ICczXG6jM0r2M+R7ljzSD6qsvHwiZbtFNwHk1rpcxVNVdG4eN53P9RuLXvNE6SX/YO+oX
NLsxhk4KV4OLDE76o8LdxOTBBJBFszgc2F749OEKdNeA+UggWz5IBENXQiK6t02/2dzn7h4Ze97v
AUKknu6v5Z4iw3N2pOTUt7w0PlvR7TUHExUQtP00U5dci+Ga7Beo4GJOYSvjnn22vCuaahSujOB6
dCPebnHuU6AL8OyZMlt30NWqOCyrE0lPeM/KDz44xneN6Uu0yMxVHmJiEVxsmXsYCCv2ZMqjdS+g
rMCI1fDyZf4S3S49ahXtRiYk53ENZTR4SNgsKkYQp9w6rWAR2hfPPbLcBZwTAoHIVkU4SaJgmKAZ
zs6T9mCwVyfpA8+PylAua3cFIIl5fvSsF9OEYwRzd9klsXvsXnreS5PctGsbnSDnQXLVQUhKsXL7
zEU4IVik9CEIDKLNk3knOw/bX7q4zd8xQxfLSw4wkPqPZENML77eYRACoPmIvZJx/8CxsjlNY+4P
R0VKJFKr1xrw/sqWyl6GRJYZaYhFrWNe6hePMrmMWSCYcQBe5IwhKAOde1kHZEQBHssprmzyA0Md
xA1nn80AnZs+oosQfxt7xiCCnt2dmfS7+SMonrDj92E9wnIlC93Dd0JTi5I3MDTSSjGZA28NuSc4
3GzlvvS++yUssseWvALGf21AOwmnqm75/WsuqXAt360oAbHphL3rLzfEc8gciSgxEdtr17TL3O+o
ihhHcHIvm7z223GYo4I32vP2ljPjcX/PqZvcZ8kdyDOdIEHC/AZS9lAS4AECa3GXm0dwZ2AixC0x
Rx4pMDiBCacNiJPvKVO0V9xLTXRBRCOZw2inJD5n9s/YHQfrVBIezOAIBoVxXyW7GgK/wzPFMou/
0j819tqcB1oFmA2PVNhFj5w9Hecyas0p5A5O74ZxPRyX/kSyCt5qDl+N40+evehmGj/UNn89ZvDJ
M2AOGdMMiPjzfmwh6l7y10i/D3vY7kRfrcfq6Fn48dAVwfddbxxx8JjkMfydz7xsTbvRDdLmTy02
H3a+7BmlxYQ4l1vSF0uxQbdVYy4sCSm71ZB2g2N8FS5A68B44r2YSTMFc5c9G8u+hhWnbS/I6Hfx
+FmDi2B14bjofLzM7NaW58fWUw33mP4WcXDGlYlhYgtB2U/js6GRgHZjl5SbewzWvCTUmEiYKGjI
QIXyi42p7XdgkRhCeSAG5oAGSgMI+IrpOYg4EnBmeYM4p6ORYz8bXfBJy89aufcHxRdnru4FfURd
DzwkIETEoP9VBvN18UQXht2JdcNBywqhQjCML9wMQTXdxssNVjeqWCKJH7X42uG/6EUMpNZA1smw
Br4ytP9smRB1wXhJpnlHnpHf0+VOkB7Wx9G5CPe6sQ/qXY8fOxLRMwLan+0GbdpjwjfPL6v1bDrg
ffb4WTH8JaQln1z8qRyfSn0Z6maWqHZvKa+oTYrG54AWENcA/IPD5xz4jfXTVb9NdlSmcDfN3n6n
PNFYZGNgDyTBnqJTC5fJuc7gFaH6JSeIyyOiFu225FZOU7M51/YpQZrLrbKhpRVfFy7Uzpu6gOb7
qDUhjU3F2LK6cpbXkdoIOxfR5QILEV1p7mPc2gDD73hHpUcIXGCho/qzhGoXQvUweDSJD1KNDtyh
hNhXvic92RjcflCj4TQKt7ndBzJbjTG54RvGi8NoToWjtaWrjAiRfJxgCbKN6qrMD5vP8wXKAwUJ
daxZQih8o7Lld/HDlA+c0C0h4FD6UY3mDDUIaKSZtX3ejYFSxOcaj4LkxaYHez2G+YS64ECQpYFO
d/lR6dBQQdqfFWtmMk6Ujh5ts4Ke+NrpF93CiUDKj2GThhhuBkpoLsVT9WdF4nYP6QcTdAvBm3qA
VvlAempKjvRL8sYXI5S63/F4iA/ZhFSCgLDL3F+e9RcazyAIz/ToOBOz6KJu5deK6fwhSoOZ7qcT
LkNYhMtzufFB/eWWkpFLRn3VNOQ1mSGpKMydtZbBAOPS2Xkw2ENWQ1HyegTyAQkecT8MU1jC7nFh
X+VUCsxxj5bvyH43EO3jF4S7z5qLAiFJnKAbvHsYD2Fl9K2/dMUNLES2+zsTbUxcRoiJSSGBOeBL
qGCNA4MCZwj1V4yoES6On3lopr3Bb96s6ZEokxy3SXWFePNhnvfGd/FWeT40NvMGaUL6shinNd9T
PFXulUlViwQGhQG/Q0Nhzwwbk5E/vmXpQ/YrIrGVGp1KmGIWahHp7yWXGp93JAkdYcPWKdA0zP7A
Woy4mZhHCygQaZHABYqA8DUMKjOITAXoHOgHP5KLZNEMl+ZuIr07Mzvu8+Rojo9yfK3pNzqreZDm
z5B7VyZ5pjMJo2p43hQWL5b1RYIAzxqb3m1arYdJQ/jZCoyx56XZTfbFXR7W9CrRIvgBv5C2x/oN
gg629zm6aDRSmPy78L2qH7ekD0X3SoENB39OBlPuZzIHFMIsIybnK9TnwR9Qh3TaeK3c9jbCNW6v
2HYkHIc6UC5q5F8Ef1DM1YFcjE9inadJPql1PDMO9aMtRPvSFteKQkPsFgrV1DLu9TG5twTLR0/D
x/Q2agYUavlpUOvTTDqhNLAirmcvJVWkHgGwZtexAsMPiHl0hmtnbh9gf6oBUTSbNXBTf4xK3PsB
kFtqgXhf38aAKvh85ge9z/FGeaEniSbsl+PUVRbjLswNiorSqWjrtHmOLmomzEY3h58Iaw0WzAfQ
aP2+UNFDWpYvi0knzHHwQyS/+iKqKHLIIdURuDAHu4En2vpMO5CNRjqLqcJ/1Rejg7pZHE3BHDbW
yptmnfJrRY7ejhxF7FaZ2VxNafZjNpbce432Ib5BbwB5NXu/G1OuTXhUZDp/N255Htvhrh4IZMiS
ZyTw1ZZL0EJjf4/Bne7ySj9nFkxSNp56iNlx1HvRM5phL6SKNbHn0L+kzb+VP6I845Y3NOs5Sxvz
QKyRxnM/rnvGTjsafM55hcu/s5Y8C2qQ512T/h5JnPDhszznAqKilSWcJWYa2mYJVi2+i7WfNlPP
5KU2iXWuQMz2w5tjlXcDrtWlXq3ApDOJ5AQ+kSfvjLozbm3ksdSJwo8TWLCoCbvAXgHFJzHT1r7y
TiB7aS5GBuNlMcS+HXH9TCXbvKoponKEQc6InV8ld9HYezs5pgP7GLz3Ehxi4nFauzMpM/nXVAoU
s7wTDMmGn6T+TtrUue8SIwW6IhjourRHuvy5IJu86dMaCNFU+YaTH1Ylf+dJYyFRikHBFDHz0iko
pk2eBVsvyPu1ABNBOBgJks9ZQwdVVShzEkokW1LBGl5rX+kOWhHQ/a33ICcP4gDCMkTZx9GWqLKT
5NVLOpRcDI+4J8Kbtfq2pBofT4OZvRqyZr/WSJvISmIOPcHYwCytjAmO/gT+gPJ7cKCiQkFavV+N
5XyVvT77dsGNbNfmQMMs+t4agznfa2iBVtkU2JH1bhDeUVQVrSva7gxtmvc1tTlCvBjwRVSzvMzh
oJrx3rKTJBgim2YuQ1fNQVC+1WuW+enEPfBzmyDFLcI8NwQ6QUf6RkY/u0oytDlDFp1GetWEou2L
JH8xrPo5FYBpXRvMDzIbH489wbrJwFUOsxyRa3T7cAC5eQk4GlZ5QLO06cvkpETHea7xOE/uy+Ry
W/BalpkanF8TYRKRpX/qKdXEAmamqbVjjhJx0OC0rQx49lWhrWHiZjrEaOM5vhNaYfgVwceZgdQV
gD6ev8zkeMxI0HTI/gMF2MAxnZ+cPKI3XC7fRVvgpSIEN3MlLktDog6U5XdeGAibZhxrZpfsQU83
+5YcKcxw9AgqV3PwmfTP0dS61IsRNxnjTbqOC7IpGvaG3C2w5iD1mIgriwqv9XztbK9dzu37WoKH
bDPO4rrj8sExl4/lixycxxnbeuxx2NebDnXK4Fn3KjQTCYvcXX4G3F6zlxeczFvIxlQh05dwXmLe
rAilgsb8YWFDwc6SBM5avnfaswmrmk3uR6Tt0UgIXdFrVQbKY2c3Rm5gcQHNZ8xAPMVP86b0b7OL
XZojw3JxNBid78hL4hmbcSbQlYYiMt65BQT9kSZTLmn0cnCnhXQP1r2RFhiTxKUovOQqWmjRoGqC
QE5Oo+VlRxHjz+qN5XPJ0qvJKRNemQ6jNKaVAh9AdvOPDbQu7O14h17twSHMrpVbIoxBJlellW8i
pVHASB8Y7Utv7uwUlUQ+U+o3RD75CQN9P59oNbEKfTEWyG9NusVSuntruIsKGytSsvWBZIq3mAqp
XJZXqAp3mirfogySX7uSmK3XVNbeDQlc0RZyCXhq5hESLWyWqcAnisqvXIwSjajC7tF2IFw2cVxC
8HGocihskPhJ8fETJ3lz5LZrG53y9aZ9XgmA63WIoHP+qFmYIpOUxq415Kx2x2VXLdYgU5yBppgu
oD9ox07Vywq3+hQv1UtX17QFadNAL9pnCYebLeLdtNA4koaOcZ+BhmWkVmjXdN5BeOkKQqTZLn2Y
Juaj5mnvPcWrya07oiQYUousERd5dm6/oH66TJbxK+mHD2eDB+vdwZmph0p7N1pOAL2fiDWdSa31
2jp0gNsEpAnkN5a6C8ei+mVhIQ+buXonjmqF4QcFO+vuWkSwbU4WR9Y0z0TSfn+4evVutAtTKuMX
UWpA8UFF+lmTv+Laz4OqyRHv2oVvU6gVxLoHes5lW9QKLDFkhhkbheWFhvIyiqWnVK8KaHf9G0fI
uiOZ9bMcvefYVCTFtzcJ2YZ8niaN65KEKqEzbbYdlM8u2Ezy9QDjlyAGvLECuJXKnbe8D6asd45F
E9dx8CVOxPY4bonLD5d5beTAXrzPqi+cA8PbGlLrDlj1F/iTnp175A6dPTKHvJ+W+EvmsRYyPzFC
ZdLYneyYWDEp/Mpav8pkxAVRg91OiuFo2PFLi4HnSGIz3SC70sIsn1FUg9kvx0vOgRHmCSdpvHIG
LGBKPQcyyOYSrBE+mYo+VhmPt7Ls0ECyfGw7aY/SZsKXturOqPq71TRD0+SbYhuFEVpz2xkGghOY
9sXd0geyNg4p96QSM4PvrkReDZDuxyhx/KhMXPg/qF1YX4t9p0xwF0Up3qNKux8t66pvG9jG628k
FSYDFgYW6KqQ5/qLylWgrHYOoFEwtUH5U/RMPaDLop6hRZIjaBo9+VHONjboeKKtt+xJddZ9t+e6
wdD9utDl9+RA1m54JSoYJeNAPV3hQRvO5Pdyamh1gTwtncgMBekoXsxYqm/MzynZJN5D9aEQF+26
mkY1VIOdu0IWw4BL7GAZMUJnd5vJT98BMR4Zn1QvhdQtACDtk61GHDYb94NIg0BTX3qVjzuO+YnQ
EPvVbu1zkpFLNhtZihStH86ENUKNESydCsjjNFX4UJAMbvUac5sUufoqpyBKOBK16Hlwz3Xs/kRx
8bCq+Vq2LqITqHTEBjehlnRnQ9qtn69klxhtvwZjIq9sOs0FgxfLid+L6rsUQQn55Rir52RLxNKU
mndm0aAM1F5kTs9SNyvYMj3Hdus4iLJN4UKg4vzKuqtsoPUXz4faK6pgIlAQ2TpBln3FcG5ZUEkX
n/YgynAiWCVOU+LgDSTnuvXhcu81NSPdzStr18o3nVTsToxQpn08VQ0wjDfPUDhB5/i7sQw+/NiC
jxvbRBbT7NM0LjXXjmvE4ZpTLVk9oATwK9KLDWYhb/ZCKC6DUW6WQCDcRtyqXqdfAfzN957dinZr
2/efzr03ED5IoO/LmgCjHJeLKxd6pGYNnNtkZq5n+2w9WA4+8XEm7squ+ClQbVsZ479OGXDCHIXj
jH6T1T6Pc3fd1tWvPJWXSSTXSJO+ldbv8HLVRXXuK7qxyqZTEjvjSz/U6R71gT/H6s1yqSbX3CTY
Srw1zoieh6Gpon2L/gz3YhLJnYN5PtBwuy8pXDtAHCjbEyUCydvVsfSydgJMaFs3dTVUgQVRnko4
Y70TRNEkv6b1zcjGhuxVxF5N/pJU59os72OgB9zbHOb/pAlT9FpH5WxHfK0Xey3PCRDNGQengqB4
Kte86gjZjj1anOv6tLbzdT57fWg0XJ6z1H6fhdg5qQl1L2mIjWwYrluGjt5sudIH63EANlGuQvpd
Sa9/SNXjMnfPTSlPicmVrQewn5cmQAGE8yj33arWd7bWvLpzGZhIq3gggGYZ8XIfxbo4NpgtHZ3h
Sqvcs1IF0m532Wk1zaBm5gY9TVwmvJToodm6sgwCybIsux07j7MqaXelxhjGsaDia0N77U6FweSK
RNjVFgdCKvKw52QIu3b+6qFLXiEDrpg7eUxpyqY7OzEgArRNcqfJ9bcou4qsWudoVKZ20Fo40iPe
GIsc7FyLjroYnb1uVDTTy3bLk+S9Vi14VDtx2vMyk5C3ttH1MCbqIkTBtcLCIu0SpHjGyhnX3M9m
gBRYkHJdynPeVw82CFdHI4nYXlSga1N1EBNJvPZ60xkI9PnxPhAeNpt9cD4kQ0OlMGlQjETd7LnW
7qspl9dxQoMOhcGdDWL6ZqJL53rlbZ7q3cmDZXtaCDNonBraMipcTSXxSQ2M2lzxhQI7PkEsmQ7Z
4p4xA5Oz4ngAR5eIkmBdH71ywlocU3AnbOmkfgJqLefuMFrKC+IZGh5+QupUOy8eEo+7Ftl/+glJ
2lA8xxgFYnsm6Dt1Vsho2PTGGkJZTCujxnb3IOwFiF8FubIcUdTLSkNAv3hYi2hLFCn3H6djQ3F1
56Bb6DprE9kU5ugCOTHmME9eIosJP4PwDXS9XJrt+VZsS22d4suqqfW6kVJRjzIuW6aFd5ZvUc0e
NKF049iUAnwFaARiJ2m/kn2Y5cYWeo3duuiM96kx89umUz99BIS9opaNJ46lzCnh72MCp+YlPmRZ
mWMZqkhZlWxWpjCw+vAnmeigJtMhdujdQjbafMoX3TtWsj2yV6qzGABCDIsTVC7aw0Y2lDqFzA9w
5j5U5AxsVhkIDCD9asJmVmcpKHBD9pzME2gFczzEouJ+ouGwh3N8gzLbpClD9LE15h9uSfs2N4ir
BPWNfz4JNH1ajnUd3cbOyigyb7O9WWeoMAqkUAm7nizBiGfk3ACkQQewSXDxZSBkVe/ajPBhmTJc
v9ZCPWJGBokwSVhPxMPnHZzotPPmvdNUFQnHLgLegpTZamaMJlJbPjm0D0j8PDnS7j+6Ib1S4OnE
oIkPYdGOqEz7w0KOULZoxjqRThe3ycpzE7c9b1GFIyq3CfbEtt9aA/Nr2kvEqjFF9ihKJS3eka9w
KLqyDqfV5f+l1tMy6+NjWs0HdPpUrQWSF9bxj1yYnnfyx0SRfgDtopdTFmBe/RSa9+qV9AkL08VW
Y1tPo7K+JmS0+VRdNbYuzw5RfOyRNrLq9MSbiL5A1a5P9sVTW4n+CgHWZUAkoMcZepJ+emsV0ART
pvBTbAl6c+Btp1ZBa1T7XZtDhc+Js5oZ59nW+iPcCt9pPxPhNFA41UP9k0RcERc2PSIWjnaqvdqd
TV4mSsId8b+7tefnVdIug8hE/z96A4gisrzS5mRR+weWqE+eoCZusRWG6UynobJPTcMwr5hidUgp
3RMhR3IeEJ6t63TJbPRJUrZfXcKvjR4UFMATFPgJJuU8w19tYkMOuwpfYM5MG2u4HnfmydPoNMeT
5l1pxBNzQW59MgqlnS6YaqEn9R4Tkmw2uB8ZCbMdUGSBXJnymmm/gXqZV+XIN5haC68eLy4xcpbO
YLW1ebS8iN5GFfE4OsVrFxWHAZC+PmRhUU51CAuBGfBY3K0ayrO0dV7h3tH61cXBXXIsfpzcgrlY
BIDrkIoPR9/etLoZ/DqOrvVy+C1SvTjiTVMlcZDRwmUl6i7eRLrRlnoIK0Avr2xJ3xSnuraDR4e3
DnpmUFOn0ex3Eb9E+XBdKNyCg/XgeSgmtQkindIwZbtEqtma5OlDepZXaLo7kRx7WnuS8eAKXebg
KJ1OrV6sO4JdTH+NXBPBn4fOmABqJ27RoEw2HYypgr2rVsXYkIxcMUMki38PXVy+cJiBQptd7Ixi
0x7qGNO4p5pkEByKhHkkAadk9m2kYTndj8b8VKVrfO+5oPMmpsCYT2IGeN0r5378NNAlJ9Br4WSu
vJg8DGjjgV4wrCxmZqNuAmOQmrY66xiIr5qOTaLX02O7jNXjXO+xIVR3stF42hF4anJ489oiZ7ge
Jzs4ZsyxI20EF9a9Tgn98hyRI9e4xg7XjNi0bKJfELX2BnZGAodxgNoQigbDhECzCds1kJDgy/2V
SoGiq9U+gMgw1h2byC8s+5ntYGnWnquGbu2USTHp1h5KAmLNy04gF+GUiFIKB6flwUjTIRzl9JAl
se1XUn9oFBf1Pp2B3nRXyMYRtxZzt0/5UQrsQocuAk1SLyubJ1lEMrJpPyJedZb5lRAdPHzcMJ+1
URc3dsIblqbteiWscrlemQKsaYndQ0MMXJRrdyxcpgqJh+kF/Xe0/+c9X091yd9/+rT+y7f1D4av
/9EW9v/Q7GUamLDwvf1PZq+P6l9uPkh4/Du3159/6PfHn54u3F6Ga7iebekUeq4h/svtZf5h67aj
85cUKDQ9TF3/6fay/vA82zNc17RM2+Tf/+33sv5wPb6UazpIQiV+0X/G7yX57n/r9uIHdT3PEYaw
HVta0tvcYH/j9uozcLdiAr/k1RWMjCU5Z7lzlOJzdYDhyc7YlTBCygzpgZeP19nym3hnVjbIgFkk
qFT6eK+NzlXMmNKoitDO+mb/hHr4MqbloZ4zWFO/pdJ3g9e8Ks/7UrQiD4zSars6WGUK79LJuFlD
qpqr+quMPyahvhJPxWGbPy6diwzV9MApru11nwtWqUB35mIung0NNAUdxwr9XzkUFn1scyc1jEIW
uSsCcu+syx9I7X46euXBaFI86EhrBFkMTsr51aI2bsvxPWXi5T2JuLyh6vwRqt0EQBtsI0WAcetN
oGZaktgEEWalNYbCae4Fl36Z6uH/7fL5W6vkv179rjc/YvePK/H/4xrz/rcl5v/7vxXYLP7BUGny
Z/6ywizzDyl1Hl1psmb+slj+4qc0rT8M6Vr8byG3pWKxjP66whzBL2Gz1HWbXEHL01kYf3VUOsYf
piMsT5qsCMO2HeufWmGGZfz9GtNt6ViuY3qeZ/CL+Df/fo0pkn5wJ2w2P7oilKc1/E6urjfRsPUN
POVb9OgOrs7wJ9aqe1mYTM4nEpLkirLVyQmYaYyrecRPMxiteS5WxWmSvNM6sPzSIf99uy678yPT
cyrGSTu4rvbYR/1dsQiH1vWDSawHucXETZdEgkcrw3qI9ZQoNjBAR/scLJQpcfVpDgZBwyNOYw3e
wYJiVND85RyUj91K51vVFl2ZhuKyNpmcEfiK6QH3vZbp6FRNPEAbPVuboGxKo3s1gUPviwhogSFf
auYcPm3NrZxAetUuC2ngun2x4vdKIewEOrAr5Pit7le6iMjq6qNCTr9pkq8sl9qdhuhEPK/soEIO
KlzAdyhGiEvb3U3V5yQoFG1gbIbT09U2Cd2YaswYDgHnlrHra7D9EyO9jisO4VHWAbsLlL+yCD1z
PnEbI7urfOmFSDdWFwByNMpUmnFC/2cG1EeCGPEvOnmudracYGLTE1y/clGjE3B/wwImhFV10DX1
Dati0PjASLmFP5BEwydSFNGPXcmtHcSEqrdTBC0DuGM5vdvu2YLNsdPGl8pYf950jWQJTCSYbbiZ
LCXBotOPMW9an6G91JgtWlfMiHrvpqSf9kIx1/G09pqWh+xxEjGbVRQQIHxVM59fYK6BKzZGaOAQ
txapPa1zOwRY0xqUbYx/jIA8aWo0Mb1GonmY6+icyGzzS60jozbKtnI9EMQMyJHf6FeaxcSmClyr
u07QVeqD84GvcjiAzjilcBSY8I9nz51IE503kXum3Vkzn4Un9HRHewWqXjB5EYw0K8M4Wbo3UdTd
xWtya2kpkqxLTYIMI8YUGVnaopLYktm6FG155PKBomqM0vVTw3uIiXCB8ObI6/4/ODqPLUmRLIh+
Eefgjt6G1qki5YaTmVWF1uCAf31fejGLmemuyowAF8/MrlXFDxYOPOXxYzlWKZorLpKoGbkRovRs
phYTumdT4RDzt0vR00vLSMLDjzQUGMTI0Pq4AfN1R1MxDvKMWpHhzQ9JJ8UJ710eA1gI/Q/B07ZP
GkarGjeNL+pvjqQ0Cqa/gzjOc/pnahE8Mzt6Zag64NUiqhxDmPUTy+B5gbwVyCWjCosgGh2uXspm
upGS45yHZCcchM800ANqcn8wwDiupU9woaa+wGHS3yaTvdc+WmM87ukV4mwsQ82I2STCEDsQes3k
d9kTdw6zyZXKTEAJs/s7q8w/B4GWZ/dr9hIbV/4IwmXAvieUhOmJkCu1Eeyq2dyYY2NBdzpVKRkc
S4p5XcQWQDGvgS+360kAPrYtBAhbcT+vSoFVaBIXLUpm8niInBqDWprnyN4jnYNd7zzZY8PVjGUg
NogpN7N1N9153Bsl9NnI9V8A83Wu9QCLkQhmE5xxtOqKvvSi/pd1ERBQGAX/x88lglWh7XcnoF1X
dcPZMOboDPeR1OI83t3Sf537pkCHcn4SrZ2TD8WNsh0Hb/f4AVHNPZs6dM4s+d3GQ1lac1MzzozM
/AMP7LFVaX9pxgDoayo2Tl/MCOE2QfCBPiEz6OTGiZKTkRlPtJRUJ6YfxUMAKQy5j27YYt77adQS
HuQHQiA1oZH8cxqBuQhIMNkygm1hOuya8dpWeEedikpD7qAEo2LoLnGNGb8esvdmeXTLpHlDfP4G
Y4fwrXHEC2Pl+uNwCRURC+G5VDQCfyc+ujXdvN3RY1RzW+7pimrvsb3rmBzujaq4VMOTE4LR4Aux
8NgUafh3DDzBDMbiEun0/coJ4Lj5cbgT/BOkTuubFDGI5sgHx4wx0Z0AAQSC9J+urQ8mZaT5Uh3u
GTO6EWW6xd20qLsX7ckLWLlzBw+2k7lrX8e/bSSZfE/6ndQvCyDTEjg/wZqBQbWkfWwfkT1u9dGy
SYo5osUJMQ7d2sqpl5DtV5I2+Acia97b/vCuq+l9bmx8oY5JfgCm44AOPslG8koHRBK7KF9qqN7N
seYzCLgbpxEUvpJpdsUKCwLlLWrc5My9HEt67FzZ/G6VkvXznP+UPnNwygTGmy/F85gYJzzIscki
rP0C9w8pHeun9qxoT+GGvx9T/OajYVAjgrfh6FH/bNr2QwMR/DHAtUsThrIm70i4E0ItUK8iDL47
TWu2XVFeHHL9zmI8ZngX6oci4RhArO+t6TpzFQV2fG6oAumqEbr2XDCt/lFyILzOu1FqNZ+DlP9W
7IM6Rf9W5UfuYT9Oh+DcBa2PCTJng2ABsvXcESEeTXyt2VXKJdTpVI+DV/eHirhel1L5FxiCFXCe
CdM4008BNibvfxBHXcY3ub3PyuKFjvBqn3qYf0OCPLPrwj7ycZLortPclGnwVG19rL4MHoDziG0T
0lHxAIMHBwse46ma5XoI1JMdRrh4go7+qpyCCKfQFOPGv6MiBiUM/6/rO4hO+UDFTi33qhwOMgTS
BML0M4RJsZH19MT+RpOj1UfbcsBJGJiDgcEpQy7xTYbWcUfdhgm6renowGMXFpZ3gYGF6zQBuUIL
ySTGv3UaQwiYvf6uG+t5XH4hxySDE0WohjBNHszEEdcSlYYUUvyR0oVXUUuYs6VgamnQJPP4n2Zg
wfT/S0lxUYTEuBcFEQxtJmBgKK6FC3LKT/2TLYRHmk5M244xGmkL+NComb8+kcRdPngK73LZrLux
inYlUX4RyT/gNj7bkLAvE8Z2mQ4xBnMJT/XuJlzGPCUtyG0FP6dp6rMXQWGrxwGYWNzvrYormtlb
GLjtlOaTqPsQXJcg6NF5VqgCqnv5TPRXwebWzTE2I3rSc/vRn3JcqthE+BRSi8oaKdeMLPnHO7rl
6hIjWVwVONup5llnOc9fhY2gTm4jhMtV5jJfcyDJh4zrGFdk7dZw9XEwmGFB4uc5HwqoV4QAh8dM
Z9Gh7JDTFQe7Yvm/B1v+mzJE6QAUxwAt07DL6Wgv/A9bLlUBcdOQ8OYCp5Eo6UNbatFml3ODBpne
EBVr8lMOGXIVOvNdKVI6kceQjxTKnAwz+738Vwir4RdsYGOaT8zkZ4AKBWqRC6I5Y4A9WBMkgZQK
VTgb8NXcWm29SY7QrAigdKOGRzEC70lJPdsIXlNNMCopHjicIa9nHWNY2vVKkV0mi7oG4OwXYHjc
UnXCC5JeTSvBuJ4n8ePC5PSaKdvQp92B//ZBVmTxSc90oU+t7W2HRpJ1iz0EsSEHWw9Jz2lmNkjV
/wIsjnDzijWlOOgHdp6gBeAdqT0JkL6PkfxYmvKKsZmlAUjr+j6zz69L7yAVMzmr5DCI6WY36yZH
IWWHocftH71MjyO0oah1HwLc7+iGty6sf8bBJt8MDnD4RvnRW15xmNTYTiZUqxAjA1/Xh59eNR2X
h8Qc+YrjkgcA8SlIWFg7a5PHICKdjMAti14P19pAg8Xe+q3DCaRhYhw0wINtGfAL2EC18kZ/5YJW
pOmOSEWRWdrEW+BKT24tiJnHzd7XTFT7ZH4aoaGv3JSulSQ9VZHzHM39vGOUzNB5wHdYJONPW9VM
4iUiMYIvSQaglqk74dAop3abLCoPYzR6rWjCa1T/0XYx1t2SmrUxJZ9dobUyHsUrE3iHqasP8eQf
DVwXaznTGzHGbnDN9gQ5w02+0CnSqHksyyp5hN3qrt0CG4ziaFwYS9NThTeXbkVQJBTuysTn4FUB
BkywfhpdTrUSI3ZE3ZZATk8NT2cklyKIaNJzMPDHGfemHHO3KwkFaezDQ1w+DI6mdUQlW09TZSZk
SFdmhCW8lV20n3jiWqee12qpRbagMJgWip5WCbm9Ir5pf7okEzNwy2EI1Kp+uEYpkH/yhbNldtvQ
p2uJsqEv0rZokHkbLgDPm1TQ8dtFACh41ErP07Bk54hqwOLX8fQJqKlYpWNSbbEMIJKwhS5JkXLe
GH0tNmqGPB3ZxkviVO/hwggwA7gTesh+0m5i5s4DZNK6us6ofrJ6rmGpavZD1L5CAUKY8KEi+BMI
n4Z7wUZXMOK4jmV0kcIFT6V8KO0s2ofdzOnPF2evgA6vm/FZ09IjnX4i3gDMIm1RGfKgf299v1gh
vH8PC0kYzQN2aGMceieJufvRHtP7PRWg5nRcCHY4rw6cvzY4PnkvJDHv4u5w6djY2uHsSdBhmqgb
oYuTaPniMTbULYECnID5LLjT4zVp7mnOe1/ShzJF7xLtcJ35rrd1Le7AUQzayMRFlpmwRuxNw/Fp
40s97AEAFJjA6T3qfAZaIYS+zCKdUiSvQR3zjeMJG6X3x3AaqhYrtVECA4iVZ58wajZhpF9iNX/0
IfECUV9n2HkGWGjHN1k49Z158JufIrUNcf/smwG3OzSjVlmIueSYZR1EKwgdQYaO7WKMKZ3mvYss
8u4exSQjXr4BJP88VyGYvghj1c5RHLOz4SXxHRw/5oixe4iX0DdmhNHn/pVAyLHgbbAshRhCA4LL
6pzS6UNfIHKg6YE4jLBa5paH3XL+CH2oCbLDTxDQ8tNF/nYGmuGSeHZm+60I+jfX8xlHjLBjOTAe
0bNwTjDApFmXdGsVLAiM6rtPjYlgJkWbgXW0pwKNLAXTowhFpGJ6rfVsYZKSfKCqIC2UPbPsfCCA
xiMBQDGqd48bBr9dEhxM5eF1L355hbhw1bRxWLg1lwP94f9/mgItZpY9j2pi0v2YyIyBQ0JZJKjQ
YJN7iSKnQObDYD3jcg6XIsU9Di80KC5GNzbryQzyg6ECLoYYbwlFcDGhUneNTZOjoV4CjNXdNrmQ
x743YinqrozA6JtWxS2kC4931v4wB2yYRdX9EX5DQXnKEKgbawj6QOLofpIHO1MvLCx7R9nOPgFS
B30JT3PdZ3t6Qhl+GFjTcWTe2QvU7a8sKEqNxvmxp7Y+T42rgzmxHKMJtHp6NtK7CoN+m1QC0cwi
SmGRbu88AxdiSuiECSsISt8hT0YkKMvtJzMo4fIyW+2H4o9no2YLoE9VK4mrWtS3jWRtNDZ5qrWe
qgbDRBz0T0jfFB8U2ZM1Fo+BT9RYYstajewsKWbs7TiQK21qFjGDCCr4kAh2YTn2Hd2i4MZ80/qs
MYIdDE5utLISwBhk8Ld2exw1oq3W0wT6Zm6VOAXqT5IF/k0zKAZmAqPWvnaKHVBbyVcII4J/h8DR
UF4zCDrTAgKwqvSO9Y+YTsTlaY6vuO9voSNfjdIDM5UFr7rDva61yQqDKi84Rw/1LmNkQ7aaNcVM
QX6UMsVqQCtwIQlIRKLa2SPGA0UHp2BxnHMIJkZ5j0rxTykCk+iadlbtOUjCMGfXGtQnbwfEYLs5
gV/GgGVjoWsx7dBVxhzt25sXiALZ5Ej07kOWnelxW+q13G2bem++bA9tk69jQcZpmh+4Gm4cU2zj
GZNT0JHHCTWJQlWuc6wBVWhvwbk+WSDp4Z0bFWva0Y4xQbYW65Gd+0zGaJiqy2OFK3WT0DhUFVTc
imFbkW6ha7GT3XPqkt4g5DWWGgtsXF5m46iLOTzazOsmdMlozFtccYslzK8OlcVFPLHfKGvDtQoP
yMu6967H4MfJtTlEZY0NIBo8bPwwnVNGYGkOXWGOUq7sJv4zrtFYmb1lsxElxIzKJ+7YxDeQ4B0J
877F5h89+mA+bgiw53wo8ofRaJ/AQW1nV7hXHaKcS07QZxdMqilrfRYt156swrtxtRIoJg0BQhe2
AjAWSuyrqF0n2hmxSAXxeZgCHuVC7QFpmWsKzno81ANfXtL+4NDVZAjZlHJPfnthMb04E7HqVGvk
2cbeoOvcVE/LX92SowfFNEFWgEA+0F8Ls25+SNOCZpKk8EARhdWVgS39nCIWLB00WE/m+O1RbINj
ha4dhruMhIt+pWAlFxlnE69zv+OmVJe8P/uLX0u+1eQo8AJND+PQ8KeQyuBxAEeUupJryuyHp9x7
Y7ytrhIfMo3q6JTSeLK5XK2FXTwKtkV+Th/10qU9UvLhD3bKQsy8JIP+v53BvmUTCBa74IlQWXTF
bzNMujqXc/DGRJmuP8XwLQc0xocbHxMyzJUL+8BO6WpiH1xZiD4YsQouKaDLIS5uEx2e+JjcB8FP
qYcI2m1LXlFppFj27m9W5OAUzPqQKLwrsstLjA6psclttivZ+Vw/7PGcNwTq0kjSYZJa4aZsILDk
aXdow4UxGmGeLycN9juJSMjh2GF7xsbt8jjdaiM6x4oZx8TbsZ988V2p4hLx42x4xADKcVcM7Igb
Br7qdQ7sEf/d5GyT1tq7Ra+/jA50dlu8NG5m0MJMIiCiYMkJBpMyKPtZxZDlg0B5q6bYt5kTEBbG
4wfBYNgyOj57Xt3dAKXem/4VPRIlwqOGRxnJIaEhfGNY8lAW4XkGhbkRFHJuwiAgfV7hf40w9Ojs
e1Y4sjIiPpuE9ta1ZAfGal6DofD1WQtSUqrorqbJAVsy6d2nHFu2s0dib2rxiVgBpEIb3qCWJ8v4
v8QJHp7FHJLa85OjgJtJLdnFuLWt3RGHdBLCCFPxmy96xIlqOo55h52+AgcyA1XsyuoRRk9EUzdh
O7d3Nrnrc5pOhv2wwPj8PEpXjsWwrEtQP7QTPsnJfGqeWnsYofQSsCknCLcmPlU9kh+JaL+tDfEn
6Ma7z504H61/BoedItQjQU35JT08qTUdcqEKzu1yaVUN335TOdguczxv7fRjTM1zaqO6FAvAFcET
1qBtPM89GfG+FcnaZeazo523LNNhMy+uxBJFc1ukjEKQmRNsCFm3leVdlji3TOsxkhNHDAsoi43m
H09M2LD1rvOlgSQXNi1qmJILVfq0I9yRjc3jI1Y6hSsnfCCZ9JwXIMVJb63RLm+CSy/QK++jqNU/
AhaQnvIcxqAfsYkxHbDnJVEJeXxdAltiIUKb9VXP6CyJEyRUABLa1twetRmfMCARK4MiuuUWTVyX
qrcq714nTwD7X+BPhXVtx+E5CamrkJlzk21IyMsb3XVrk7XnpmfuahIvOynf2yl7atUAG7peGMvV
l2+NHMdqho3se/huA/9U52FyoNoQK01qXNwI2dkZ6VmroD7rst1zlCPSWfek+t2QiSqni9kvn0Hu
rJxRgpQOkIUw1x1Y5f7mvTwrG4wM9ThxQNW7jjm5SctWmxHvMxwM/4MhFBdAgVmwodc0GU3wi+Cz
dSz2QcOv222apUDGyVprPVi/mV8YR/4eu7QyOiRPRHzUCpwrTA/6gQ6OHdHGO6a0ReXqrLyaSl/w
nMoPftPOy6kgS66q6Ot94VL3Obo1pz8InXzV462WsPXKhC6ioAYGKFOGmwZMR7qbsnhXl2yEiFr0
ovTnLEqwAI1Bw0th7mz8/W9B/2cwwS2ZZdhugCkYiQKB4+QhYIHoOzG4y4NuI1WwWiZqHimIHjMh
bVUrk7MMdxQ8Jf8m/ScVv1314/lf3fzJeSkrSPG+N33prVOfKRw9IOyfEFNG2p/2Wf6OX+ub1jJ/
Y1k65dzKJXaSKTUqpn4vIxSDxBL47ts/wLtAFRcBcBIn0uDX3dcq4P0m+7OlJhx7M1oLvzqvNIEJ
IvLUQLSFvAQKbBtINRX154jggChJJnfqt3bKr8npKVsf5IeLDWb3tx8lNbdze00XWJZdlmSnjdhl
KqbqQ9vWnyLR41OQfdRlWq0NETETqumclklJ66Phnbwq2aa1AJLiyh9tkVBg1bP2RZvvOdZ/iYng
f0JVqO1Pf/wlyYfVc7zkaUjCWIAPUHVt7VBHWLrHGK8B+P5hlu88cexYLSZLLKif6TdjHtyCzhO4
xV9Gd3wO9tc8pO/RoFZBOk2rmD1PTPx4CgyOC673qPlEIupF6HTBWMGl4GVooD97yUspCxALMYXi
QxsDeYyMGwN0tJcoepX50lxnawSU+F8Tu0TjQWJWE16kYlQCZJA2917T/63a7hk65610qtdU9S7u
CGJpbhNsC0v4J6spnvOSTFJdR/+Yj985Glu7qkSa8W1WNq0COOC+xR5QX/kdnwwOyJuB5s2i9JhS
RzOLsIEHNgnac+8ifDHxjbDM/2J9xQFeX6YJGrhDoF/7HoCr5kHV8DbyDBun0Yk1R67DiM2XDTRc
233AUILRwmCOr30we1eoejginZ6jnlm1V0ymjCOM0KEtoeH+6fzkuVaIOfVMOTMyblmwrAUGkd2J
j2OU9trNISYEHawfvMQz08DtWPgk5pmx3qfOfe4l0P1lpCHjMYHu4dg0M1ERM7XOi8HkgmrfgIZm
YvVVZ27syQ62Vcc2NsHIw8/5DXTWeyI1CBZecTVr3Ty/ebl5zb176dnRtSsymDG6fMgM3zxWcQX6
m8N26rBLbsUAI4UMdhgyEymIvJRfDFsuosJAiBu44k8dbLqPkzeXT3DgagEylvhkTdtW8bOEL9Fk
j/HEmBDRaLp6AG0CSrS89CPP3wqmxI18xu52QTOgoPvZZihMMUBhyNXQFMwZACP0RGKCmCMLKY4U
pmGbvGXRT2fxHnHgXXbCGiVWoNIX46poH8Lyc3S/KgMEZZnd8HDsAUW+THypynIPGufemo2ULLE8
GcJ4LSw4oJBRGyOVu8Fc7Kgh41Exw2bMkMshLtAH4BAoFDuVNo8mgy7eNM12BtelST9L3/0XlCTv
MpIs/G+EgMuRsWJH/QhdRz3NBYPZXHEk37ygb0gOg2K3NCrG395kB8xtGJ10gqk/AcBYvPaoH4zp
kXAsF3O2bz51uJKMjuhH79wr69EtnX2dsXza0e8MkcFy+ST+deVXzkArDXBsROCB4AGoizmTi4uZ
7EYEFwK275yhrDS+yir8cGS+6eYUyk3EqOxNMJ7GTrGdshPuiBFmTjrJlVGTofVxkRB58xjfZKW/
zsaYrLPJQgreYgnbOta+89Am/G2c/cqBNPS2i/0jz+vjNEdvM/z5wE+2c5XeuprrocEokokkVm4K
FlMuOe27jVzZl1APiD8hvhAyOZq0U3nQObMSxaYhKAr8qD+Q93qbY55x/NsgeDpKE5CUds4s35Dj
Fgst8gk6TxRDShnAFmTZzvUmuH7mmpaQeyyzd+FEHQM1GE5ixKwLXBAfRqDDx9l8skpaw6xDTEhv
XzeYHxchumN9CcannmGPDaYAJSMmaFxbD7NFcVUUni173nMAYUUj5+iInR3dCL2xb20c8er20ELy
+JQRom+f5vKJuf2jVd9oX4aLRO92cw7U3ZI8xD2fanUorU9nrCkB+/CbJ7J82wHCS24QFmzoVXCf
RxpQTU4jHj+fQYmUQzGGTq4YBB8zJA0uEbTnYVS1iYIJEFkDA91Gr6qyOooMGqpkktnsbOfbGWGC
KARhz3wZIn4FpoT9SUFEN8QHFCNP0N7gjZtulLeMBJQS+cUldWUHJfCjV6SPbTKCf8Y24Rbk3Pp/
i1TgMuGOHLK1nXrlAIwSyddhrbvWObhBRj8nuekUxzu4nuo5UfHvwIWEf+k+gqVIjAywdQms4xLL
TyH411EyfEBBz1ziRnzCGQ6lGG9sHPdPtcXlsaBS2o7sF/pcrTu26rvZZNBrS9/f6C7jx5okaM58
N1giOBJdphquK+sthPf2mA9qfmIApvjce+sITPaSumNys0GrHhvISFr9kKiTzlcYfWtoPcuQQAOY
s4PjXJaMVTAk1HRYilUtcrx8nCTIAlRrJt78uFMT72NtXjgxLd3AApSRsL+SCcRRYWYfNKoRsYw4
YzsRMAajx6Nux/6TEUSM2fH8YnifQCkBU8yDEIATIE5z+OfplKwQl9Ko4TquIU7Rs55SJJJuBiw1
cQV48jWf1J8s18ep/bYoghfAYQur+R0UIY6QZ2XVGhEbk3wtW3FOCmCjQyr9TT6GO5fllk2GDWLh
Btfgi9Ip+zZgfWhSs3LU4LlSm9kspUyh2oeYotOsPBZUK48S82+cOExUi3MBeSNJH62YiAIogLB8
zd997Ty3M+y6QahLUPYIfj3Z49QDJ8XtzUCsIN/is6mD9WAl8fZdQDIn0dYGwWTVedYTat5xhFc4
MRdyLapDlHFMJu998iL8BgmZVimvRkHOmmSvGR+4wv7US2NxAPItEzxK01mF9W6I59MQOBu3Hn86
BsVT2gE4Lx7JVv1VJ4TYt7rN3shQ7ZnkLbAbwCjYAjgZFPEPUQKGC4lD6Qs8AELL8ODod4uH18mn
cBUUOT4MpsjOthdTsbKVuKC8l5wwF30ouCIULP4nTnjkgGlBJW2+i7Df87WufA8vTP0+dPnGm6dj
DYJ8kvkT5/Kb4PLg1D82VYTd7H03Ne/bVJAXGEZOcLFmHlV+9kWKaQzKoy9uHdWNFUXtRUMypxqg
O7lBScdb/2rreKcJENu86DYwMDO1/pjFd5VU31K7P+ZyHx3pbNf9lv5B4ESV0+3i0PyYbCwgHhnR
IgKa7RsXhz3YCsKzF/NGNIDZhkSJK/YJdO9+bFZ1br+Xhv/SwItv4qE/5y1+DHivSTZTwQfQIiER
7wg47mqg7DUR7+TROooGYnfd0CKQMf8cuXArK9qZXSlZ1rIPBzpk6cqHIqdluayZ/sR3esDcEwGg
YS0HRKRYI9LlgeK75yJmLNRNr+q4DCh8FwrXVM7kYBdAGIsr9rKxfO6GI917zCDXjrmPfECUtCrN
wRPgFrw5+k6EnD/D7Z5tw3qzQgnsgTjepSzra24lzTZtIC4aIa9Jmzrpxg5sgNWQ7iLoxQmran4h
07zq7OzBTXAIkWAahYfyTyyQtm2zwBLG392M745db3w724dJ+mTNP4DXEdyN3QS61mKpGD3wK17x
f+H3aprcY9N+dB9J8my215xITgS0xVoDN6b0EmmNcFxxmOuTDQBI9u8exbQq2EBdwfOW7n1sRtFw
ndVnOoAe4wBGXHgnqevmnLNX4tOflgoGThBfM0fD1nbpcJDTs0VKk3M8ecJy1eXeevCn/cjol0tk
yNETTFTtXoYiRZWI5sOcU9kuXMi2bojGEha/A4pE3lILhR2Enq96CFY65UjYdd+G9N5yItkhYbp2
5txq9FF9mpDBSRZGtzKPKCeYTlEH2baM7rnOKKGpgMN4uU+HWPYrMGRurcbkWXGTW9l0nzWEhfVY
OjeX9+3UesQvZONM2wLiTjGIy5inN9+zHufWeQ66/B7RGdvOEnoo6nalEb775CzDxt0P6VflVyem
n5+Sk3YT7F2729uQX0GFOGTNOxMsjqvvtTbXcZfv4/xRDt4BA9Z1uXyGt6z6qbrL5KxFRW8pG1o9
sPd85NQulio8zYm/s6neHKf+uUInYzMnKfdi96+pIKhrJTC9vW1HHVeYENXCGFf+M2m0zuCtCtfY
ZK5cFxmXVzGDFwy3lJlvNejC3tb7uab3tnkxjfYaoO/1wn6t2VXnpLhigZ/W9cjRq/qdkm7LhHMX
0ManzobyH5ISA0fKbH74qRESOGXsNEhwoRE7+xrb60fPI5dHz0B8S5qaTCpZzQlOJuUtgaaoj9sX
RPRueA1MY5uA2hiZkMsEoHpMy5qa2TjfNHAOs9+3IzcV7J8Vja/1CysV4KMcJR0UGn3BnEPHaNjb
RrT3rGVQDjNUx4eZQ0UbE0ppc/6MEAQzR/4l/61I3oKYGSbqrkAeuAAkPHICpGBHHhLEz3WLz4C7
l7ebshar5bYdtsQKFA4qAnNbzRG99V6jBq6Us1kOX/iWy846lGZ2XCBUHFvXcdo+1ip/iNwrk370
h+7im8AWrHYba3cfIVfWlMXb3ovy4K3GBUxtDc4FFGMMi1MZ+775TGZ0Qeyhjfu3SAT1xWrpyKtX
2iTUWGSUeIKRy7OM5iYWFX9JMRYO9pzc/kts7NRND5yPmVKVFzuCDZ/FpPMJkfnanCG6crXkr6zr
55xs4zDWtyoVOINhUJesjFq8ZENq49kAMewvZLiyhzsXtw9kiThf/ibsnTWZ7q7B6xBcUw1LqYIM
6Vx7d952JUg9GEdFRn8DqTDMY3uvGrfLWDqrzrEf7DIFDZZi7W7sr037PjuoPmCRVnGzDDrjk9AZ
sfSWsi4HNJ2TwHOOhnM6YCSvw3EFW05cjAr/Lhvnn5y8ql2nt9zx76FlXLhp0H4bPHjBtiOqrGV0
4qQ6gck08MblofcaIKStHA7HQFX4Mb8LienI8qvHjOS4SQvuAg2qOwGelcZSKv2GCMhS+cjk+8DL
5Qta2FpOF+X4L6HGhXmkD8Kf2ucKZju3aM4BZYpcN4N66QgRm37715bxb53pZypFk60WSNW1h+Jx
cFL/X0yZWoqQu4sNUOk2fUBG+6Eb44EY5YcW1RG7wnpKGRgYKSXCU9ce7K55ipVJsyISO49+pFw0
H9U9kwvOtlHy6sJ1QXACFNjNEP21OFHx4uykidUWChMOSFkw14M4pTSSZ2gSTs5eohZvZFC8B+or
yD88SiIEXpMsYPg3Xlitd/DG3MZnX+/WToSIk7UfWeptG+RJGb91lLtgAL7iQVusZJ7xOKA7HGRM
T1tu4jOdB4EPu7/SMnkMaYotou5OixP2txZcSN/8WsNQnLqRY+NMn3gHjn8ZUKep/lG2zYqXUEXv
O+lTpv0/cf/mLKTsyTWedUZS3PuuzQvBVfYelKv5D6Z+nnh7ubsZm9Zr9sKSb7JjCO3XsKSMbWY3
BxsJwm1TlLjfybNe8yLbE+pGcRjTXRX8HZPYYNXvOWCKG0XHjGOhvmZIdREfOnZZhL4rw3WIbHlA
9QqFzmLai9F7yUT0M6tzBl7tgEfs1MQAu1NulfmU76WCSps8oAMhCON19MfoosPZOyTB/GiY2UyU
kJpeQ/Ckgm/ShP2MyGQJI9zrK3vvdeFrGxgwtPiT7ZLrmRkTMsdUQ/a42FcsEcia8s56+xFN0M/9
BXEyjsZjTX3LysGF1ff2miMRk5L4PFaUYpV6ab1rn+gzAKlX11euGEdZVM8N4IOCZ3DVdcWBpNYn
uXKuzeI379nwwyHGvt5+mMv8JCfe6oizH3cPSUY+d4L2R5N4JF+mYT7E5ry3mnqXVDgCoAXGU3LG
9gwQi0wkHhv8Up/l3LyPTb6N+gFEL8AqZ6rvgy6PFiVZ0hK/sDH2Xm+98h9OPnCyBN19iI3k1d1T
h7KzEhJzS+WCsB685keOKgf1rRY43tYH8zaHMQ2zyZcOfNqUUufOmfni6j++m4Qb32gfyPQ8iCy0
SY1Zj3yt4MKhiGp10RhAdxkKhjmDGppTSma0haY0ThXEy0ichVNSTBBc2rj+VLGesa/U1AVyhohz
hqPeQ18IgijuQ12rc4nHuLKX8SuQ8RBlLmgA8LdHwsbo9T39MSPRm9F+TrIf/ACb1JsYW0bZn5WW
PSQcvJ/VsGEmtOOUfcMWjFOrs86Rz+rqOCrHHm6cXWU9FUV1kfCl0+RPVrdUoyGHm28zNmlF2ZAn
+fq5MJogq2x3O9j1S2W2z7oeb8SaAUziswzCZ7cRdKBwxON+ROlRD7HTBt2QAj9rhFgv0EGLw9hU
65PR/mCSUuoeuAUlJZBTpM/tgmNj5pDfX7DwmAbh8liaD9B5t5gAFQyELSNC26cfhiqm4ZLWOTnv
CNgcKBGLWJ0RnzqbF5J/hdbGvx1Hy/BVReYtiMZ9x/aRyYvvIeKtYVqsmsQ5doi6kB2geIaP1mxd
epvntQWRmGSM9Jgope12IGDsA4WoveQhoiXCqGj5heLejta9tpayVvs/js5ruXEkC6JfVBHw5pXe
S6RIuReE1JKq4L39+jmYiI21sz3dFIi6lTfz5E3hJFeDtg/VI8IRt+Rt0LiHkEmk0HAkEHgKsj/q
aS8TatA4j5GOdcvQq+Dp5PtwfIX5sJeN7m5HeLiW/j0FJFPGHi3O9uoDdach3ZxSWs4mM+2jMNS9
S4AC5ooVZdape4LpfCGD8CpkPq6iq+bFHxFzQafyF6MH9N6GJ92Z8k3RTsl1GolBDMFtZN0itWnn
Bf5dxmIFAGSmujOHWNpavgQDBqWI1YsFq3tk5Uvz+7oJxLFq/2mN2ATdO4YjqK4IO0psc+q5nKFf
tmBfhFOv0rDethWpJty/09R8uSk8OZyNB77ViDxhseMufXSiboMVrVmVnjxmKHquNA6jRT90MIyQ
c4rmnaqoTYjNsE7tLZpCs234Szqag1Rjbnq/Hd6T1ju0TTA/jDOXdGBuIwu7LzRAiFWQHsQAfQzJ
tP7nE3DxAeM7XnQKEqx/RQy3yL6Vvjp0NSiPV9WFAKLfigGepCDhIglbDTOJHGYHV+re+NfQEbog
mrWvJrLRWe+vadcmCcW/Z7omXQVACmQUj5R/tGCvqlVQrIthPDNmzh1pmNHY+7mbrBUC3J734BmJ
g2dLZzoo8GxRawpKFmAZuHmkqcZFkLSNfaPr2yzM5gBFiC43ybXvlqDGZy0MdJLX/fRUzVlBMh1H
YrN11PEAt+ahndzv0ZP/UhC3pkhxaHLiNYZTrHXsJ/hnmRxx/k0di5Rh7Sfq7OcslDzbQrzl5e65
Jz4T9hsBEXcdxoTeriwcPHGs3nVQY7vJgVTvsLhcJNNWH+heAX/T7lXiXJjp8JTR1k5vc6ZXuzQN
ZzGEx1AA+ZE4lAygSK4uh7VbAPsjmrI24VcCVYeMPzUHu3EgkBTlA2boI/awR4TTmglBcU/FDR/U
AGe1YirXgTXdA4yVrjOsqF8H8G/a37w/Hh3FJXYB2sdbdwGXL7AGYaS2oeqX1PAscuKBS3Ls39jg
qahlYPUAvLcuF+Go4JCp2UR76qfCCci27SPL8ycbPpgXSOzZMEDkyDDuP8FIQe8qEMqYUwrLOJmO
fwuE3LnpdpAv6gCI6OAn/rm2CDgxTgZGcx1t1DOTVH0aPQrHuIzxvXah/DaI/RU005xRn56jrqcN
uNGOOmtgqisfRf+o3BmpA2LBfu5tuQEL+OqJEVyj5u0sAccp0Z/aQX+KmTVqqm1Z/ZYbj/cRnTE2
VTq5ziX1N/LCZZhU28H4jdMDjIel47FVt1id9A8AV3hrkRuSbulY3FgxEnCzdxJtGYoQUQh5KpvC
NWUuwH61Cm+ueY/gSMVG+hGAAjPYzUCfO8cWNu62ZE2hynjtRe2lHHVCSMEr6C+nd/duTJnXSASg
Dn7yCKsD0DizZT9mxi/c/jHkRPde1GArwmRYio6UBDuXbVpWeJ20s04xekxQqLsq4R3KaPhdeE8E
RvGBjc6bQB7qq9xnYTnb6+2TcKsetSx/qgGdBdzDcju/a1ZxGGkvH0r7BRjp1o9waipTkpAoJwzd
zq5pXHSLMpezkyZd0QG1sHTzGHnQmjL92zNNXM8JZiLV5JsGCqudpqvJtk46XQYy1YlOAavoESg0
2Drs99/QTE9ObX+ldTN74NdNo90Abqx7hYTKjZsXzk5vgCJCpcGsktDKgOLDmbrGGr7hqnuWQcXR
iaPMdP8pnesljZcvWhDQ/DHsSRftZnBpLb7ckKeJFxMP/FPv1ocWdGzas6rgq6Fnr6iMPPjJPSwl
Y3+g1ibXCcnNbLC7jV67SL0fiRq/42prTATas1L9Q7jZ12ZyZvz/qwLuALRA2qCLEGWb4F7r+bUr
myUkib8ums6mbd5GzIOYMraFIe4Do0Ubia1WhBw6+dEYpmWqf5iSwFDphftIzw5yhrB6dIAHBkH7
QpbfOIK/MGpsaDZ0kc2TNd19FDV25g3lxKjARIbJZ530E6T88mWIOcxSVoNQbH5lG78HRfJLY9ef
N1QfVkBssa5dIhi8ymt5iXrWIPVNqYm9EguukNhhKlHviXtQrTLM0nmq71rA0mw+31JbHMKkxz/L
zwm5lypuLgEGdXsR+CzyBKso07fCCTE41HxrPF+/NLL/GwPn22SVVHezkTrXXgT+i6pBeIkD4LrG
e2DB3VDh+BHG+WlkAdiH1SEjHkdgmA8eH3vUUJ4O7oXjhpD3sueEiRDelL0c/Lc0Hw5k/MjocvlN
Jq6wsXYMDIixqIckxwx1dWcD7wxM4zM2Tdwn2FqkdPlezUQOSbfz3RnvCROfyvdBx9kjf2iGbP38
UPF26MOvCQm0FozoePLkQksTjUKQhsalyvxxHWR1m67ClfPi68D1exApLmRfot6LqoYeXsgTusAr
suCy6mbAiSQ6Ziw7D3lQ5Jteq79KE9+bv0ulWIgk2WmIJnkhrm7vrSJwm2Uyrlkf3eK5uUpmLzHo
5Ay6EcMbvvVsk7NrqyzKYnzXWxV5eYOFfdXF+BbvvQp+XVuX52iI9qH7j3TlobCCW2GpZG3MK6Wc
05oaExwwuyknQqZUR5OAXWKTr+gkND5KxTOFwgAqzAR8RchcT+1j6e7svPhHauVCbg23SlJ8ca96
yf2Wwm85D9V2vaz84F9VyV1UgDFvf+i/hGCV0XFhzMqVX/LNJNnlZ/6jDrvzCGZ9mKvCSD3jjw2D
H7zES72dPlw6QmtkNXvGveAav5JNrsh6g5VbA1Qi22WeCTWdwtH7dZEtyGlinHUC/+hmrxnTcOkP
29KGaJF65Wvt0EcCB9jwHoX20Spz3oTx5eRRlm6+q33j3XBsvOqsbkWcrRt7uKrefiIgf4h9bDBj
tqxaFm0WioVsKB/0xgdNjGlnsEYm9DJZ+WOwsdXVhoL9F9pYcEviOxNtlKB77gaTDzl1971kcQHa
CANo+P/blB6TfxmFZL1XPvtlseew+jKiua0mYQjN6SsHaZeiaaeYIAu5Y3SrdIFZrX2QMLsVLnqN
mYwHr/Ye0nwEInryJxeqOj7nhi2hTVFawQ4M+2dKo2POQtZFy2GS7jdDefKT/sXSacLy8m2Wcjom
gP+rctmy2suM4B5y1yBa/OJFzZlIOxGVmq+BiRerEhvZwOLrY+y+ugYCR16qBK+joHrCJGxtXkOD
0cwqUIQDmE75UlrY88nX7lIRHzInMomVxJ+a+AyRrks73YbmF7u940ArlIfugfnokPikUKXFB15d
nQrbk+k+zWOYRU0fTnHfnd4QlqsKgXuK9q3iUxzTQ8DMW9B8F3N6ruF8r0I3uxSKPZ3X1t8hxDQF
dn2kfTTkJ1traukUzovr8SuE4yk1XsvphTzEUmONWAHbqoS4S/oJK9v6YX+54GcOc3i+frISWzKG
st1IMGQbG1VRVhx6C2ImBOMarOUJBDg6LMnv+dzyo6Xn6sCB3wvTuOe82TDFrEryL0mCdGtQeKWm
WR7FoJe2mzHxPhqfTzprb6TDN7lKV0FEa1UmabVMiPw0lySjo6SOWEyy95l8iKL+WFy1lk4B8twK
5TmYcZNFTWGgl1Aac0/6aK/TruPm451o53eTUaeEcTcawqdJb665PHDmotSnzxpqj2N1OBSGtbQ9
7D8+Kjq+OB0+BYzdkkBigNWAYkaeJRfvPDWumxj0vk14hNUfUk9wFuQTakgwaURG26oPfe7fOv1a
T8+Wbez61jwa+KjEufV/klQsq8FnPKvAc4MoECgDmCvMCoNvQmB59FiMVltHLwkUu18V6D8zuoLS
e9im9t5OKMRO0G7L4kMl4LJnc6pVtOif/QmCwIH5hFLCyN1BPrubyNit093op9bzZzs1bnZjrj1Y
XtVsEVdE6g08lAY/Z2/atGl7GagWqu2LMIFn69Y/1sybtEFiZyS3MI5YaXIIy+65LLgO0evnwfHO
qt+mQTWOWGSkxXiKTHpX5h1qIu+Zha++J8/NpdwcjBZyJjS9UXO3LOm+cs2BJ4X32dVOTAgvIaHI
BRrml8cArbPorMP3KdWXbYHe2w7Sn43EXxggdW5qy77pLthyFRU2DoopOYtRrEqVbSJmK11jCTF2
wFrz1Zwsq2t1GjWHMlCbbqrCCpHM5G1q3TP02Xs+ig8dHryo+mMQ6HfBFdSnxWJK9zGtUMn4r62s
99q2TwMOuUgCCWxj+7U0eO0nFRgNdiKk+7YcO7vWwxjvBMfMOcjiUXBUtFSE5F22yl2W3IZ57Gix
ampBiNHagR3zwGb4D3NGIOPwGhk1VG6uiXvsHJqANOwgwRhtJEYVIz2Bov4rLfHmm2xhYgYV2R8c
CJAtV69YphR8Mu6MVXXmZQ1LFck+DqCj+uOjCdSnlY7PBfqF4EujjPQp4UDMa6D0PizustsrqjwH
nqRF0SesHALnaiBmBhJtNcoRqqjPoKRQiGZteUmAiIFHZtC8rTSM3UBihbsuKXZ92PUYG5LQufbd
NdMJe8S1j0CanCpejGZNRJ4i8QE7rNXzGGbjsxLJF2nK92lUgAPmPxpa0ZhNPFGO9em0KXHmbQr8
ekjYuDWbiI3sWOjo4TI710KcPODUuvlRyXe/ZJaJ0i8f5nkYt8dqpMNGM7YwrGndBviROTo1l5BB
0zXW7mWun4K+26TInQmNbdQA/FQamVgSbXRVevoVjh1GevqDQdPvAifZGG5Cw2AE+9cq/QuPCP1J
ec2O3vykAdhcBsDXYlihgdaxLoop3SrtcA3nfSlfuDUAGWbOzYNnrRM7uKPLWOoMjLr3kqh0KyLg
Op3HsT7jQsSISlWjJb2lQ3RtAhLzuI0INxSk0436H5onTdszLofN7/wCTq307IltiwAslHUuhuZA
/OSAv3TnYR8A1s0jXMIq/sW3hgCerAjtMFRSIcZw5YE7bQmwWSvWqw27vFH700dc/UF4qhqLL4PP
vV/uNP3NswaCNvinoi1SLs4izFEJZGi28fFsyJTPAzJ7iXVgUfnma1Q6KyYwu3pV/NJTfoqSf2nw
cGnDVcVvyMhEx9CLxtwbhtNeUj4YDemTNj1HY32IO/UjqGjBcLrs2+ZdWtWBhKcx4ojJMhssicZM
MhsMM+0VJMhznPuXOI5Wg1U8vHJcgrJcCoG1XBqfcqzWfOdPrVnA9/yQ9WEg5xlwxGUkh4nhqMhe
puPdZVRK0Y9Q8bstaxJGwI72H2/T5WJ5C8m743NbInCs/S4+OIOzpCnp2EhWCnV9GHFNe122D3W+
TKy7guA3Sdut36bYpX40Mk2pvLnV34B0CuyQEg0+H/0Qe9OVGvJnyKuGk+9k8AcgmmPWRZvm7K03
ZvfVR1+uH68rvlZoLpKyHxCjCyPS+fVerO5DjGIpqxqAo6K8+NNMYKblN7oTHk48z5v2k4gJ8sW7
qKZmE665rid8Qy3b53Ln703cJAvVa5c61LAyp+tM491lJW7/HA1kpU2VHjraL9hmnaCqrUG4rbSK
CBt9OR3CGUshz/9kgXFJh1ctPkuOZDFHgvlmOPGLwCDUW6B6cxQsswNL1a1BFOyi/j6/BUN3sVSC
2igRXd3khwOeEMUw7cb+L82zrWDV26V/pTHgDwBLncd3s3h2aQ32/kL2nYY54FY55tmt4eodad+e
swN1sFTWS2NnW2pPFpyNDDB3J7hGGMw5nZZ6lK8c9egtdKHxiZnbYBNblXJTcQphizUq5AG8jGaV
xpsExntS0qzCp1J/Yy78kK3DX1nR1hQ6L5w3y+Zag0/HNEduPinGtyjr/gzHcKnHbtoV+JNk6aFa
7MzkHzcvSWsxmQrUCHyt7Nma5tPoIvvRD94FasG2I9JGxyjhwb7VLirPr2WbOwtflu9Vp5yVtFPv
tSvHH72UAzZjUmIBoHZHJ8sG2mbv2fD37eCFREZLDoPP1tCsD+rMfyNAM0o0/IKCaawmpYTyqLZV
Bv+6cLN8nfHldbxQR9qxk31m6M5+QCBDUOn+aYTM4VtqNfW/N3hCxXOa3Nm2jxtWlBhmy0rbGQX9
KtH4sHm5jsF3zwsQakXu/kObzqfPqtsJytpiKJDUH+kE6x4GJsWROqwoSDfgDJc68kXg0+Cs/SXG
eztmG9SyCro+bCDH31cO2LB4A3XELr4mXvwda5URBy1zJA9kDaWUgP8GAxUr4QZrZm5hbORjl85R
2u+kE71oZ0SQOMonB75EgAiZX3ueZmGK/Wh7G93YFiwIeAklUM7RrhR9ZkW+IczLoHStetTBp5qL
fWn/4im24DCnxMKd7oFT1MfnCmLCgFI44ZGgFIyAn0PpQQZYSUKC6Ne1g/+8+o2wh4RTtSU8urT9
v0q0mxLsQYxnjr64vQcmPPkdaPWcGWbOzlJ8y7VN5TLj4oOrcGbPN1rJ6xibz+D/Rv3ZUI+mZdQJ
D4X6aSo6QryV5X0P/Zo6L8rhGZu6A5JR5GMCpNEp9SCKBvegOpZ04wZsDvPpVrQmBgUNAeYo+73H
+zetDqRXVn19jgjZtJRbN5d2elbdb6kf/d8OAu2gH/imLAWNu8V7WlRYsGgdYZNHL8mxqS4d2k/Q
vmXY0IwRJn7HWxSkERUpHd8tpEju6nR/dQCh3wDiLdzioyLLKWAsJyefsduiTqVBt7dVt0JsWc5e
Ap1NtcNVN3duRYm+gXW8Wmho/oa8JMGlBYXu6x8gD4DCLCTfeDZlZAwh2NIMyMU5whNEE8PX/08O
YkbQkyykElNPmRq8OVC+c0paZdBt8mbt0tVOoLNH6mxygvP6zbE/Ze2temvrwx6bYr4HHEj+9MRF
AkxeYZ4cfWs515jmiH5Z0uvZMIBM0QHAEdkEqk3n0ttoLzilWR76hI8JX7Ejh5bDjhFfl43P76BN
hL35aFKiNSPp7ZpqPM1PV0ZkrFw+mjh/d+YAb3D3KYytENIk82iUv+XGgP38MzFJNzAmVuqq3BMQ
+JNbc4creVeKpeo+Gj5li0PK4CVV8K89Wb3WvUoapMYc0pe7aLV672Emyoo3bH5oLl5z6XCQp/YX
ToFA44QomTp7SGIhKV8CHjEMiL4EYpsswx4Y7TZgiiyh0RYsnPDAcEkEvUbEzuFhuDb9A4A45h5v
kRY/Wd7uE2IGvf1ZhQd8LzvY0Ds51YuJKoUB4yh+GAgoEkJJuMnYfs4PjLXyKBuP813LiolY7TK0
v1w+tYIekmL80ir+UNMtq6wFOIOqbnet9eg4k4eIZ6b7w6aJ0wQLLksm9kAZr6uIFanT4bVmU2mw
RqXzBhwLCMQRRFFzcDuQi+zxpwFjFUXuuGY9m+s1b5KQ7zAQdM4dqAVMaYSKqHWiIZd0BO42P7/n
KrtX+vxcEyu1M4YQnZLbLsP+x7aG77XGbyEW90yBFOplzILdU4hXRvvdCAcgyDg90xo0tPlqQr8s
WO4Ubb4QxosNz4t1xIbxDmiwP/fZ5WWQQUjCbJm2pgXSiahOFler3K9mJRLBNaAlDGfy0G6iZmZt
jNSjllFMJIo/KFuClUj2fRaKbSnls0WlY9VrQFeRfJQEoY4fu39zWVVjr/mXJwVzuyhhHYNKvYSt
9grMujBbVhuR9irjGtdflNxbrllH2+1eTNzIPcjBGaYyw45zhw0vrlnMAXYFTr9/i21I7yCJJP1A
AAVhB5GImgRgv5MePdG8gynf3Zr8YFt2cNz5kIqK5UhHNNSq/cTCipcJVsjuqJJr0b23BBkD42Lm
PyTjFvLcBq840Q+aiuGg1PsAFcfEG8ZRt/YsVFid2KBmp2+mDhkkdVV8+v+f5raIeOj0o8UFTmdL
7pvkj7Xc+ovzvl5lDg5hqVUKsqH+LXvZbWx64wIZQECye/+mObS5jmH143PlW7RZvRp0o7vO4xnr
gW0kO21pNpAzBM1MpeFjeI3p7zCpmXPNmKk8+ogdfBaFRdCR8B0J5tZc8xi359RHQXIrYX1G0Kuq
kIkHmPdAHETmU/FSZQFLHk4Ol9xTQ6mHfB4pmHa0ii9gg7rpjqQFNLBSsNXxTY28LOp0XPa5Ddiw
I+44ZW9qCt77ZjzlqfHT8/i+CrKbUOTkdnSSEB518RzFtfXmln26tgQ1dBGMrXTb8zxFGHzI/IMl
nJGW45RgdT60LbEgjeRWvaqxavEd9s3xGFs6whtv5Fydm6l8yZPxuWQuty1+du1J14C04STVlDc3
mujEdPTlJNJ2Gdj2yx+rrYs23aosPmep9GA71t9jcHTK4bMZO9qzg6sy23Nm87MsE5aNLttCz//F
udMsJGa7PDZPpamcGXPylNi0Tk3NteRiZ/Fq6HMYlTpFzNui4Q9lo5/XOAEGHNhkSTTIb0rrP4au
/p6h/m06d9loS4uoB8Fo7ApsYnhYZdofjc5+yZQJ9fGrxlRZlvzXHQc/SmEtfiurvXbcsQey4g2J
94wTg3Ma1fg3jb5Efhu1W9hcgircJJrDQSb3enHP3O8Wh2Hp5ftE6zZjtifnYMqXklADib+VrSLw
gsayTs96zG4CH3UhMWLlLImwbRarwqRnij9QacfXkEOa5BTEi0eCtuiPCHoa+ymFJbHBYLRlxst5
yc+mdy9772vU/6Z9NcXvYL1Nkt8UACRHe2+wY0a0wIXTD9/yQ04hfAHB4zXlbjPG+rYiTWJX4YO+
BNjn/aYLfrK4XKcNs8oYU43D3K82gaxpE7NpZScDnYwXE2QCRUDmxkpsmnRvps4dlPNR4oA0ChwM
MfJ4G0+7gWO1HwnVjoCIIJSUY3NING1d8clOg7ttE7Zpk2ZDax9uGcWyuoXDqrSDf3mTHeK2u0cu
bfHVmYUmBb00L3jRa24c9RIVlHsCfQSrgZ1jiZmv/BiDj7mbp9OGJb0XL1UAqcZjyUe4B5VolV1T
0vJ0PcLHDpcTQmhhObeO6zg7Uxi0lKZCi4ub8hAQQK301zCq3kMbPpdDLyUvbxcsRvntp3KVG9lT
mTsHODbLnPp0ycAqkL3MkBSx16IodAwNLg5mSVYYE0LvIrp3GxnuleieohgO3jh3rK2kYV0qxCyL
tbxFwtOTF6fm1aX36ywmVduuKileAzYfRlnsci7ECgCV77gUuil8akgLc4MH6h1O6QTGTtuoc2hd
7azeTjo7J6p8+YdQT70fwtbdtJngUQF3W5PpqxsGKv2jIzGX1z3Zjq3dIDaB1ITxvDPs7rOzxiXl
bSNjJI6oxHch+HIvMWjGNbHvZo71GvMDyLjG2tUMTGLlK/yloOmyEt021qKzySWca5KQzipNKTyp
6ldGfF8oPpJjatQ8Vs1h3r9HHUtIA/m565gUkoB0Qg1WhhzM9DOOv2wzD7EW4PygSbzbhX9/KjL5
P3MS1A8YBFQ9s2DPzVOKlbSgeUsY0HR52LCRJF2xVvLHbvv1mKGMQaUaowfv/0XtyTNO8Y8meukT
RhB8jGQ/ngPuLI4xPNMetbFi5wrvdS0UsTsnIJzOvD7mLF1xZFScjm0g8IawLTXij9n21NJ07rjB
ehDFKYiy5zk+GQfXAsJjzrusr/Q9FtqVN4F60r4yml8Yg3AfiukedrwOpv4Amu9dZxSK6OEyTNaZ
mrspjXSb+YJIeX0bIMxxppRzDW5YIpPULLhMhWanHWeXtKa+BygCTsfdRpVXD0xGNwLrMa85wQAy
CvstAMKVP7T/VFa9zKOVjuFkqYJ2X5K/8UWLO7yQC1z3K8NwDgPh/wwUgIiOBnbdRnp7Xi48NwAT
BQ2ejPEr2R1h6FBOFIJKwHeojrmNOQgySu5Z+7S0tzZ+Zu6YVVv9CQyDUVMfY0N/qbkLjMFZZk8e
JNdBS76KKdtYP4N6supm7w3tJctgHRJPIkja842Dq8HOBl+YMe41W9wsWubZs51qwhVJXUIUMxZm
EDVM3vk+63ccWk8uPdqNxoW2BUA6vJgTeIS4834Vl9iwfXPsindlvIEN9SBHsQsxSjT1ZkAYtblE
Ov6PsAp4T2wuxQ1NL/Np6zCKR9SPu/5fbrpblwAQMdy9Y/h81PG4qx0wkW710fpoMRPbmtdB2/nc
SVKrPCo9h8ZhbsLqGg3eWzTm59L0F9b884GLbHkH23uduygGfXpy56TMvNPh6+Ghb7E1yUTzJDzK
3rx3lW+t6TcZ003HtsJRQBii9Ddqs7vJwy9IN/DFY1TfazTT4x1aKBA38VhvqQbDQ90edHp020b8
g6n6DFCpEepFxATCrP6gt3howGDqXbjrLEy1XXJpEmens4yW2FYJgJwpbAKWgyuXrXfE51NuTCXu
qgdAZHfbzqI0PCISZCXY8tVSz57TFs2wTjZEkNhzwUc46BwC5q/sZ7zEwuRq7ohgHdM7nJw8093F
BYQiMipuoO5+72/rrrx0xT+vQslSfPW5HpTwdrp4b6B/SSZas7k1RfkEvJnbaLt2apgouk4JyPiU
6tF7Nz1VCPW58Vu1j1g58Gri2YfAO3VrqOLQWPSCqQKPwoBBlvMaP68WF7uMe0lcyB+ZMVkz/Pjp
9CYnihW1X7vaAL7eJuGEO+zVpjzVN3Asf2PQACAUPE9JC+45+Imgn+TVR5Z+h2zfiCcr/IhdmD0p
+KRHFPpdI9NlVOK733CRyshAh8Vrr1+BSwFYZV2D+8iQH+44X7jk2vkWcbNtgf5o+Mok3X92yN9b
/2Tk+yyZ0Qk+EvCBHk72MUPqTNFD0bHZ+XEUXfIJ0VeMC5x7qdUgbn/GFmy99NPIyZVG7pvmQtIc
36vgt870VcPFOWh2fv0dF8NWtAzVmnZjStVZNMHh3rvOG0YtynBZ8/t4iBl78/iUV9fJTW7Ceek9
8SWc52SgqAXXk6TlJHT/4sw+QapZkK4sSvmVYZM1WgpKCwFMGLC26BcjL6lg+jM45oeEBnC8O0B7
GLe3pfU3KkHqVMwdsuypH2Z+B1gJxU/ghA3AM7KsBe0Ikwh7Yb7vuIfCXcN9Hm3m9XxHEsQvL3PM
zdH1tcnLTOFdTtJs443w6OroSxnQ6NP+lkragF2MRSwgBFXBPSuFkXid81JnnG7es5nY1zm3lJVY
Utm5DyAhaIylVazcgYE5DL9BAaiyBbwRDvVKEkmgEWmlYaNbsIyEO2NtsHLtY6kh9fX/aCVChirI
Ild+jLMQRDlEwV3UnTVrXz1YtAgG0GTXXfmdBpN2HC4DqWA3eg6TK0Zw7KeitJFjXgP1FHWA8H40
FDe5QbPt/bvqnqZpS0N5qMi7rdxPP59hXB85xry2Yu9plGtBn51xgF64N3nTOH/G4G8s9usWBP+a
E8sbT53eLh0Qy13Ns/WkKNOWlv/iZAhSQ3xiezlW0bG0/C34vaNXoyfZP9gBeHjw3/uMB8JcdBWi
ZO1c+U4xH3d8r9SWdgEEmvrJ6v4yoeHaOFucaTCxuHuYD6WrbtFXT1QqNLI+uhzo5UBUtl8a4qlR
xWZoxMU7Rs3DAeIRGw+Jrjmm7h6vPh22ABdXUUqR5HCsWDmmrES9S8PffaARUDNTsbWVUT/lw2dK
5XUvBnnBJpGtBKgyp638RdNHx26sjEOo2oifD7eUDDse9C6mdhdDwkhruoaDpRvH5lXyOyFbizwP
GWqcq4VqH04QPo44So2d3md318c7rJUhrZdV9jTJWrviqlsFUwV7g8jN2o4Kfy1jHVKi5VmsZNFH
ah3aVUxKfOVhKcC/shR+tvZrHNxpYpP3h401At56aPRATW0DAJw3Qu25xmHQ5aV1wI8NUNp4ZQsr
pPK5/Gpw3rF5T98NPZg2tb2HrUOZpTL/2Al9tW0WnTOo1Lzw5UEDj34KICmyvPO5NQJcx91wCAF8
HRvwaVjEi+KshJ3SQ1EnrHW45ppBJ99sq4MFCJdo+/9/rF2QY6Ff4Ayd/1eyARTvjeaN7ob0jq/d
YbKvMc/8i3K8AHoX0cHVmw5diRaeaJHx/bHRwey5ssNtsmvMPWVPLkbzDkovnCcvhsbVNFO0yWw6
qywn11dTM3nbfKRFccw8+4gE/BNaI/Q40/vUaWlgvOq9tWZq4lgXCghiPMllSRsFfDE9goVS2t99
lWjHhtXS0adnPgOUualbLV21c+0rrBpSntCaSH/5w64quEWMxlTv+pFd3uDTWOy76bM/jCV/UxtG
qSeDTWeD5G9LHCkG7kZ/hgJ0XVHiuq3io1NHBUmHwkV5McUhaVvBH7C7Vib9WmlNIZgC8KhmbU7z
QKsmzWgcZJI5uwocHd2uztEluzC2kJNz1z6m2GR5DOvnMlM5YV/yk8yjoGfo2gM67B2aCvU70IaQ
2cOwtqmS4UmFF7uf9GPevoaeU5xAMBptiGvGNFvyrehkegYU29VDdIdgwvrWluU+kztocqSBCBtt
rKz+9MMOvCoHrhOBjbRkWFE9yYOtsYt8ntorH5x91KrlQFfWfuIBhtAJUd/wEJ5xPSVJZp9t7Q++
CS+xvPjAZj7hgBHPNfBNRkDJZq81vN3kcgwRDjpPhHYmQY978G/QCjiYDXdJVfT0asa8yov8M8Rq
da5EsNOniuJcJ//tRxR5/NoQg4LwWA/i4LiE/JygzNeRYa0z2KtrrqrIaiKJt03aHTjaXhqIOCKA
maE0Vmeqi9WRxR7MGzA4vhm8tmNOmjNuuddSBbVo29HHFbWdgjbYNYKJPbeO5WTDtif1xibexoWV
BkwGA0YIcH3DFM+2QqgGqkr2iowMsa/+/B9zZ9YbN7Zl6b9ykc+XCU6HQ6FuPTDImEMKzQq9EJIs
c55n/vr+6CygbNmd7vvQjUZmIm1IlhkR5Dn77L3Wt/BJY3jizFDt6pQ+mJ4v7fYIs+FgYuxIbRmL
CJP4qSCpDayTLE8+1pdrYpGLramC38nMS7tQvK3FwqjP1b2QqgWl02ubsWoeLA0zW5yV19D9GBsU
owznONePIn9ooGPvegPhJg3GTZHSXivAL1YFGL1AP6WdPG1LQQdJ6yHFwoEnN4FdlIQL1qpMZ/4q
AUidZ6oiowMSMQI4hWa6ZvYGDnUKR7p2CjLQCC15hSqT9N/6yaCg2cqhIIYYI2zUcdhLsmgJ9WB0
G4zFlZouIhiWZDkkc9Uc1O66D5v+Glnxu17HyW4GzRHk6imr4bhk/RRhpULlFbFlWWQHcjM46LTs
VTYj420iuIJ2Yb0LlRU9CZXl5BhQKmWE6WTmkieOaEbSjWV1SO/rLnsE28ZkE9t8RYTj2lIH/Pdm
SHiHNDypRETDbE/ktd3dl5FcXWlh9KEnerSR8ZaiapVMt+kEQLaERoVcAAHoInM7YVx5SDAf2uYw
u6pU4DaNjFtbYoimLS2L1n6MmtrwVJ2Q4rRnHt3LhOlsEb9mKy1RBNnjs5tn+PdBlUXrkdQPaieb
xzfrJE9OpS8kNtAuUPESAquIUNYjSGkmGSCsD5Ft0qxntWuxCwEZ3/kG3lhafU68J705ONJId+uO
AY6dAznUW/VBDw1cGfYwOkIev5BDDzEuyg3U3PnDzCEspVEL1YjPKg/qjTSflIzj2lAi1YPShAub
3B+ts7Hhl9BJvzHt8646lOH4ajVmimmc40mtIV/NFnPoXAxfhi4oTsyai1OsfB2D0dr7ymhsytk8
K2OS7E0DlK3UxUeprugDKZo3AQ8noRyWb88AjsoYF3c3DTtokIeJptexQozgow7xG/kupPW9swml
r0sM7iWgHkd/w7xEijr3eOUPXxJJeZcKZa8F4IWtxih3MzPqBK1QkIg7pB8igU8empiBDGm6RVSm
39jVyxSoW/p4OuZPmG/ByJmtCxXDidXaw4k1QH2sfa9azOvByNbUZRtFaw1gd/Kez0z2bGLvCW6c
921VXPllhWqdzcUzGZ+rGmeXkBhOt4DHHA3IgqGe6RwE6n4fGrAvMkRrZjzb6yC1YcPrEo5ywDFa
khTkJIzE5yZk/hrFfrnJr2YBtkuisYUqrcH9d1tJWrCVULSZJXD/ImHxTaUjatCLZZa0lokXnoMy
PdGK7FeafR3ZIj1Uis9AcqrIviVAKaxlWAnSkzHq+ywvLOxWJntB0G7ANHMUkDrPngYf5FxWcqqt
LQwiHZRNU+UYXqBtsk253aU2WsH2pS1N/aQX5NQ0KNZ8s7yqLDXGrUxhxv5UuAygMvrxQeClUint
Mz+6CIU4ZzVl5YykxS5WqPDxGOXUY/sStu3XVJhU0LkOEDhvtvJEZSHhQPJAricqOLLGbvZZgEpb
CZrIsznv63kYrmXN+CgD8ymuVY8vhyvWfGvjy6je0kzBxcl4FhfpJa2t4TC31i0CPOJKe3ijhkUQ
NUHl9rrrDXyIKAAJ35u3LeNLUnXZPHEy6r4gQTMZwVVA48CnglveshrOf2H1hYbSTZIuAKUxENsu
w7qWSKUOc8Es6SnicA0hkL5PsLcWT02dIZEMk+Hcd2W7CRP1vikTccqJVABxgxAWXrZMS4gZ4xld
/gm0tfbgB0xeBwEAuWv0N5hUyq5ocJePc2Cf5kWGPXB4EL26TUtfOwhUOjF/x7FEebLS+X7iWqZ2
O7FvIkvOHoESZusK5i+OtOBariA/zsnMR1PC01WbN9mWnoO4p6yBAGgUVY0egj5kXY3rSsO/EbeI
IulbAJnuLCD5ZETzg4h+Fu0tU4edQiAWFiZ7H8YA+LUI2hfHfdCzHB3dKjMG+MqjtK4tscDbtKOM
JoRJa+tAjeEkbZKjLJWIz1rG5GYUAYnMjNA1Rh/Ha8LdA+wXA6B+rdA/IRI6IkI4MLK1kl7XVak/
1BZMtmJU3EiVYm+i/HlO5JdQjOOF1r1EqoArF8jP6rSv9m2OWkJX1UdMAXcVdeX1nJA1zNnhCjD+
FZOffk2p9oBaniQ3FR1W0XBF5WSuZwM1AGBuoHmG2fBoGcwAmlOvFcdZYKeYwK+uTNlQOIumGqpo
iX6sP2svMFVfx+mpb0fj1MZm61K7l5X6hfhm+TQhYlAE40shByfoEc1BQORSjAq5dWEA/eBgEI3R
ybQYPorUPiiydPFHVHscMuklKoshwX6YumxpEQ7QFafkljYPjU25OpqGDxcRXhywdXtfBvKulzi3
oEPuPDVlJxoS7TCObXLNpHVVSf6lhKyOHsebDVh6A3QqQooldM4Rajk4bHZv060gFe9szj0K9yi4
DIOfHe3phmTCAB3JEoxi0mki/tWNE1t19brFOSuF/S6yyMwEiYXO64hZAI6P0l8wwO+mKNXWjT99
yWVJbMzo0JNylesMclpLczphMFbPu6/Eq+Bpiegy9eh8cwPJTtSh/OXjAw6hVsRvkmQsWN1WiVa/
DORpxkrhAzoLXlRremDv3DQcxrfGxNo1dCDRtJbwNzWPEJ+38EvVHoPr0JTSqWZqmI/JCOPa2KX1
xIqFqFe25jtDKezrbCSZeFBNNvAJEG9LMx9gCZFPVC1BXiNigmuFwDfdZZ21aCOiS9gRFGoicCql
EGBbrUxbvGsQSrThsWwxZUY6cJl80TlayrizYsC7uZUNW2YSX1qZhj4CETDVsWK4CeYecp5vmQAC
TQIUuR34oPHgZ43ZHk2/W2sRl0v4wEnv1G4zdyJG7WsjoYnLaStlvoKtU2NgIqj5uJUJX5PJb+/i
daneoXZHQYIG1kmq5A2hOBN6ySZiLrOva5HchTUyVY1Fxg2NlOiCWgYZOEIAVM2621i2+KIu2b9x
mMNvr+xj3kYm+XWJS6z87I4GcQ90Mw+B1pYXUu+vErsilpgKExGAfVYlCS/8bpQwObQtOJiZTKax
RlFIJ9aNeJ6dLF/IVUn4lZQj2CUxIqXZhNk74sYdhoa0+tKtNP2qHJtHOZBI9ynDG0NHm5gEOgNn
NLutOQ5PFqT9Fg7sEDBP4RBEroXSjNitwmGNVhp7b14fmw79imo0O2U2vtYQ3NxgxtVOY8cN7L4n
y5Kjyjh2zmhXqsd5BhlnfBimFvZOWFwBhfSBLGySSWBywbOJ0/2d7C4blmFx4D7R1v+UySwg46cP
vFC5VSTzWGJPxDrn1hiMXHK80cVEe73uhvXAKrktkJc1UNrdYEJICW+mddEhj6t0trf/LNJYBaqj
z4RoU4U3NkVFaQKxFmDKDfS3OFJbE7V0El1y6bb0EaYUUUMAoXpv+8aw/X+b8/r/YYSrIshW/d/H
JJ+K/DX5ISL52x/4K8DV/FOn+rXxhAmiOmRFI4T4rwBXviLbMgHFpkVECMpBQl//JyLZFFjJbdip
qmbhM/jjH03BHPJff+jan6ZKdqstk+gom7Km/DsBrrb+Kb8V564qNF0VqqbaMhvhp/xWM5QXoDZt
8Uq9aaoVU9HDDYQj+ujhKnb7LQ4kGA30Pu+slbxnxOpiGdqY1/MEmh3f3uQcHgM27axYbbRNy6zS
mZ5xbOy7NePieD08T1ux7712PwRbYewZz46W01w9Nh6c1W22NT1rPddHWs0OrM8MbWz2yImX41aJ
8tspYL462akXtwwLey5sWo3rnjLdG2kkO8GLcLvVTcdV3KCo8FCibcKd4eHEdhm4H8IbxLTGdOwO
2H065xEtxlG+Um/SHYqMPRX+Wt2XR2ODQMIVlwNQfH6I5MpP+rbe4917o4PnddvHYSXdIbpxlr9h
caRdU59pR59ll068QzP/op66Vefc+KvGU64NWCfO4/7m8dF2ToflN9OqPqa7xntBw+iYTn0k09SZ
9ninuXY2Vud5fX8fOG/wDo/IhLzsloOlkzxWRNnSAGlM5yBvlg7EIrte2bbTPUJB5tDNzzadl8i5
571y4l3rsoA4nCPeWXAcziSW81ZfoL/dArh18iPTg6sJgX/EKDe/RUURbWJ8oF0wuCYuYu2mep83
8q7ctgd0HAmlqrZmXkmfJjiKm+gcrMpNs+X4c93OSA9Jos089ZpdrsMA3OwNCyvwGYzQmqOUGx2D
HffB4+hB4nONFyBreG5KSjmX8Bxm4MO5clM4fMwHGSzeABZElQGb8aOEhLLSP8S6ugF5v8ES8E44
Pd25Q0755mhi9zKC55VwybqMIt1+dOaP/kS0arJBpILZwbGfcrJiURU8aLwa3rgTMcGqV78EuxEE
Z7hj0BLuznm4YziyC78CPIhh9lBDrAOvPcg7zdWO9WV6GaBuqg67Y70cH7YhBmJSV0m1VBijyK55
bEB19WhIViK9sm9iR3JhezzRvz2qJ+2uPg6b7sEwz9Kb/VYwG5aRJPS2Q0OHX8j75Cp0pWvE2yuy
ZobBw1nH7Ic+pFjTHQHqxq9rEP4oeMvNcDR3+YgDnBwyj5PUBP1ZOWnNriMM0HBopbJ3MahZ5Itr
ADav8MjEsb1eRFZQdSc0TGT9bTXX34fneBcfBYLZr/4NP9J9Q/DpnM/HPddfreQ70PksAbQWWk45
zzQ6UOz0DuDLCN3VV+PFOGWHcGPvAHQsenpP2ydriRsMCXskeeIdkx73gLJxQ88MV2SSkxlyU8yY
OBxjcNF3j8/cdRyzoyfljOpOXFxmav6d/B6vHcbQTr/ptjoF94pccpSv77wwdKHrcN2tzxRTtgPP
4UCbl3dnkUC4wZV27T/QqHSXJ1jWHqYnwPINe+cb1+UTzrIqn4nb86HEPKO1PweH8QsAh+pDeuso
/znnV06jratxC1czeGKcqE73quYq2+nEcH21nrzJ41DS7mb3ulyLwxuqFLj0TnSIvyRXBi45x3gl
ZMJJPpA00hAaVtYlfcskBxzV5Ryc7FcNCayTx2f1VjtHuAviXa9e5mnXrpQb7aRerGNZo+zCq9Y5
7zJFyMm69uYV7rRnCKyn7NivGG29qeeddrvBznoVftWurDNdAW+60/ZX1S7eLs0/pNe3ZrJDpqY/
6igzNyBpsfRsyVNwY+/1NdzG9creyc5duC3OewAZqyevdELnanI9caOG3rvqIlBYNV/UI79ygHs/
568XjcW8YGbjTECUO3dYkyzm5g7AGEdZcXLzgIutZm84XqlrZXUF+OaxCV3OXXteAjOqVbYrjp3b
etZ1sZP5lpI/WzqI+1x0fjbfA04cDPsVyDGXC+LfpyOgHyblW05mS6hVvkpOxiXZ6eSefBXC4Zfp
14u5+XYVV+0jRGWmixuG64+mR9oMehMETc2xOg5rJHw9liOn/xqrezSQ1NX4RFZIozGK8r/Wy3b8
8mhvqPk0FLdNu5eE4+NLc5mEKJtuWmOYwOXliE0q1lLqYsUiPhZkhP6OmpLY2bXmBWexuUgnhddg
627oTDjoNtyVrrkBAOu+aq8PMV2/u9X2q7TLO1c9GAdr/XAFrpimoU8z7FWskl3NvmmelKtkWE1n
nMIuGnwX2Olm+Q+G9Q3NIemFPZbLNzcZ6LV7ahX4xoz7j1yU9ZzzTuLCRF3izDSgTkujDJHXl153
OZkahB/o1753Y7sCxI6TbhY6WLDVaW6wH6ZcMl5QVHZ4jEppq/VbmjctCsFibwCS+b9SOW4+iqvX
7KP5zx8qxf/68bfNX78PPngv29cffuNx/Ginm+6jnm4/mi5t/+s/38f/+O/v/D/94j8+vv2U+6n8
+Ncf70WXt8tPC0iQ+eO/v7T78q8/FPlvC0dUCnX/2iIM++kP/VU8KvafmF1tYdu2ogshm/y4v4pH
RftTtyyZMza1pSXrxnfFo/EnDgSDCtGwDBnsmfE/xaP6p2aZtkWlp1NeEgX97xSPyw+i0zgFRb68
OFNVdJvZlclfpiumMD7Xjj2hFHNvQirRGxLUejslKaMgjHmmLRTnZKTbZZnt8orW6CjInUisodzP
/tJWb6Nnu5R7fL5huYVoeAOKWjl+V4Wf/7qQf+RddibgrG14t3+6PqFpBpMvXfBGGMKm9C7fX29p
XSzf/c++6BIkyqgVfYiaAsXw3JQTrvjgPfExbzQxSQCJQi/Xb/PA69LwLVVzx9AqxjH24OoMmIs4
uumN1W8ujI/txzeOC7NVlfrdVrk4lQ/v+wvLZ5EzEyZfduhUqMgtIYFjiNQ2ntdiZtLepeBrbAVG
vzm+zYyfPYvxACfg6Dj4dFcsk2l3WCQvi26Lnk258oP++jcXKS9X8cPHy8FAEYYmdG4+nTHlj1cJ
30Oe5Rwvn05205q4bTKyQ5/ScZYWwZEMx7nQpYemCx5COlVwScj6Qf17XUumftuNaCwqwp4dHoAv
4zAXT0HiX8G0e46DjCZ+i7TUMn0KwRTWsNyBPwojnOhalIf7MVLoooxgWEtdqVFx+gnzmpgTdTeF
KwacMiXLxzxCq0gxw8IJ7CKPln+wa6SuXskmnTpD7jdKWpgL2CQ9D+Oif8goqipzPHWmdOZBMXaa
mVhb0ZXsk5AWbCHlm3wy2ZNqMBLTlJGtapGpLUblwEe5DfqOYBEpQHmh0r2JEihBIpD8dTeW6jXy
9UpKZ6gAI3aMgO2qArDrJbg5fNxQB0gkyJcZ9memYBfqJfZkvnXfESYRz2pKgI6e7JpgHtjA2Wja
NlulkqYeDawDpo8cpLbjbB3pDBwkmHpE9tZ7G2W7ksoFQUfAfMIW56GSqvUuNxBPAk7Yw1VkW7Uh
tKtW+dZlC19Hnz6s1ATpk8zjOtBJCgOW5gUp3J5QFEcSEsFpd+xvv7mplnvm8z2lGlDRAQNYqqEu
T8Z3j2SNsifMGBusGOSrec+ZSJCAijprX071vPHHOOdNgL7VFyO8an/8UgxgNJJ+UJ7//lK0X10K
ql91OZ+jLJaXk/F3l2JZqongHg1UOLdL1w+jcoZLau7WxaAoh9TktJeP2rqDDbfmxn+UImThgw3K
RTES31FBjiIRGnRXm8rxaiouVo+bPksbY6105ldpoGke9C1E7bLxMjIT6T/3IH/pOJpQxWFTkbs9
4BcTsXYXGbG6kYb68PevUtF/fsPF0mZgO+CAb+uf3nDWoVquR7TpdmCnp67LqoN0Oxjg7K2QRnsA
upjzMsFKprnt1YrTs5qiwCT5mefW+muH/2v7/NWKvKy4nz5+ochwLtjUIBuw//zwnpvFMOq+FGEr
qt4URfmChlm76bT0muUyRdltNBsCXGlzpxZh0lHZrGR83mQ9pm5aPjQLpLcMyTTrSuoXy/zN5bGA
/eL6TFtoCvsGK5/1eWEuws5iOAHHe3gyoAtstE5DtGDNJ3NEwz3HoLnK+WJoXbg1TVZipSQrj854
CPjDLC+xIt47P0N7xaCIXp28bzsG7VACw2vubZAPXb0dstRfjcVQPPJ8QHGQmj0i/dPY+xO6YIK2
k0acmbUzzKC3EEhowMbi8qUsMha2PjjMqQgex9G6EXw5wSjxDLAf8Au5gfVQMPoM06+TxVx36jRC
cMvpZMxbpOYt2N5UgQHHWbAGet/qBEpGpuJ1jMz9CjgXAwFIZ53qxXN5KZiGe5Zf2JsxiQjA6Mdg
W479mzJiJkznO/6qBNQ5zNRiEuPuW95PWnOEjqcy3Ovy3LsM+5uV2hoEhAcMu6Z62sWlcY77/h0W
F9ODCq0XI2QIqz40ukKMOgykaDtUKoq3rrpnGlrf+3Z/Ckx7W9bZSc5Dc6saOieJeYT7EPQIFFNi
lluFXjjKtimoZ27ms057n4eZhMC4FPLjoEYmLBP9jCpSuC3o5YeEssNdeuKJgf+g7Bb4pg7NTNcQ
l/vFWK6zqJZdHwrkKqk4dpKrcUmH1hU9hAobnrptF96S6QFrqfFas2x30zjsWulOKkV/3dbzW8q7
juOFeW2FmDRXoy2ynneLCTUNAWThM1GuUlA+DdxMjpF04xYS2lZwe92xCj4wvbq25FY5EHNzSsqW
v1fVIU22vKqAiWZpshFnDYZndS7zTcKYcmb4pvlk7NFhwFdn7NgFsXzGr3pJCHU9ljBkOnw/kahM
9hf8jUP4xUap8TCSf4RAjtGpDzNzlNGFKACQznUAEd4eb4iIUiEXiCddQWcoGmTf/ES1Nj8A5Te7
oMSi4NdNe1KK5jwqQ7GykrmAn47zGi2C06qKvOKlB541jEvqIgB81GWIm1GsoTgbPrTM3oWJJK8l
LSKIhtwSDQwNBUG457k8tNO0Jug8cHryxQFMDl8DmZHwhCNWzUzoTkH0oVUMeXxmVY40EhsU9ISM
BAPiYX8G9AfuP95NA5VpjMZlr/f4MYoWzreN+MqdfZN+UQpgL4HmtzPRBKwgYclM3uv6LuQF89Yq
t30NcD8PQmOLYEGsLDw2mfDNTVVXX5Mm3KG0JSqk6G9x9sOqYzaWSN14JgVah1+ftjtVQsviG1GP
P+NKoDDNs7F9/c26/4vdjWxrWxYU5jKFzPL173Y3H5R+PqmtRJw1cpeeERnTHFKGiG5X7UAjFIg+
k2nc44fzXYBeNrqSdl5kXZH7m0v5RbWLAljRaTFTiKv6skV9dyl9bYOcVFlUB9iI64Lk4dXA1Nyp
lfBS5xFM9hJxr4bKhe0ypwljlvgCKN7yrDlnJeF6lTVsaiWG3BtiT5O1Fx+Ozu8W/8+dcEVonGM0
uvE2Z5mfShNh1eiiEbAusgjbmXkmVvjrQs4DQ+zhBTe0EzYWFb+FLe3kxWQ7lQ+qXs/PWaDeM1ei
5KoJlEtJ54lypbug6/JhF+r9FibaXTyU0+7v39lv1dKn7dTgJKeahrnsqOanD5mcLqVtI4anuIS6
XdQhJJ5nTNV11zXrTCtImQI17mM4Xfd28NpK5SGrqEX03N7IQfHqxzo8F63pt5lsXn87kBnci16u
GXAqe+IgpSwi3RI1ldlItcvb8ZAYQwZWLz+18BSOlI6/uV3UX30Ohry8JqFAojU+VSzkQwoyj6HN
FDJWjXL0x22XqkRFp/PiCsNeInPOMNUY1pURNoTDGBj1lY+yQWW8CBXI7jDg5zaY5SINhb5ZvQZ9
UqAtwjri62N41I3u7e8/CmV5qz9/FAbHTVYKS1n++fEmN0RYN2OFU04vB3OFyFfd2lN70slsUKGJ
hxOs00RAQ24CyJpKqO148nOwlEF6/vtLMX9RxCyTIZm2gaDkUz4de8c0lyYz7Whedqm8ScYa27i1
6fupQrRfzbiaOEviySkPgzWSMJgP5TmqQ7HlWKmtTQbEuZ22d3JjvbNttveRPT7NKVixXK3ju1BU
t40oj6Uy+JsCJ0Et1NZT27jZtWWxjSN/BkwA7yKxIeAMFezDrJ3o1NrbolNwZlt6SsgIJgN7aF/H
MICKiVLxKpcSYpWs+WsKe2g96TkECILOuoCRvGHXV0ZqerndnkHAMHfoaEuNBQyxbuzdouzqfTDz
nYMOxwoNNlyaNj0WS05lmxaAUsv3oWJNpxUjiLM7JpWM7dwukwczsHeg8+5rmi/H0Ya6r2jTKyyv
39W+mvj5DrEsRXCopiehWManOyQbSoJum5mO8bKhainyNBTkhwy4O/FoJFiwSh6DUm/B6EDBAWD/
VZ8Lr7AbzUnBCMKt1Ij+EsVh0FTiLqDCZQKfiWAAY7DH+vrF7MZr8oE5cRowgFqtILplaLnzM+qC
NqebWZXADxbLDAkqysB8vU+wn3UJOZ6aL/3mUdaWlf3TQ2HZzPBVnE26xR3540Ph12kaRHIUrMwe
bQboVcVRA/ksB1BKOJhdAzfHOdVXaAqYd3qj3iVMJ4zklFDZgidDoo8Z0BtR1GOqoFLskQAuqJBw
3KYzA/e80K6kDKFtQRobBXdGKs5Iu3fq8dX2I/FDdEd0bxBMeZpqwqqSy09SnysXWKGgLqvT3z97
4ucDjk7MnWyZrJAKx61PBwhUYUQFFwM4KSDfRChozbbOoNpH8l7rUdHU2Udulf0O4ybK8BkkdU8p
stOlKX0MIEHU3XyplNCGPpbJh0hSDWCPKoaNSAsPdhih6acXk/aQA4fGwLQ8i/E8gX11TPSPm4Rg
UIAtBSarkixFEVZekfkymUK2clJJ4gF0TqJZhBduMNBgqmXNIE8PFGdgFgX7+qFoVPJ/QGrVERZH
yVgVSE6HGvlkTnPMa7P2gFIdz1cRYLaSrZ1UA0CRU3FMUGvCRLC3CQYQaote/t1Z9uc1Vtc4p+t0
Ltmp0aP+eDtZIYDOKgKjy9kiciOFShGpPZgtYaCK4uwoSRgHKFMBjWk9aC0L6Lw6NHca2Bzn7z9p
ZTmq/nhvczEqHzKdDJPz4qeqBvu3rNYVn/RUBNFNhS7HNNVVWjaEY2HchXA8bBVVvWoFZ+3Sh65B
ubhJpY/MDrrfdDrVn9cWLoabzmKFken5Lp3Q70qsTpr7Nu1CCqulOJ0aAOw5T9o6XdaBHAL2fgap
EqYh+jZ1wYL1zJB6KCDoUOc7WVmOUlhSuQ+7fTZy9odICAonVgjDGyt/X1YkSk1G85qT4gMPzuDY
glEjBmq2+fv3Vf3FE7T0pmnKmMsH/W2j/e6l2LIvdUUnk9AVuoumqW07ousMMgVokp/FUFYX4jXl
Vs62Rsh0VFJMwG30rQqDvcFflwUemF6iZ2rXy72hwVSuwhCRbTzh923Ux55lSGpzFQ9lznlTqr+O
qaWBid7+5qX83H/Wlw65grhf5x5ZhgHffyqqDk6wn3gpKYJ2bFv2gHUzFnhWkgt7fxLZwXUdVI92
CZlmRNQTdF1/Pxg5HU6KSKHn0kH3w8e8rhHzKQxHiZfa1KWhL9lfOKrbQKwpre11moM5tvMBWQKg
ErCK5m+WckX9xYuhw6+iLaPZryFr/PHFGKUUZwhC2a1H+NCItwrMnP6j3oy+a8bZWSVYZp0XprQu
FndWZE3rScEz2IboPYgBjc7J+MWMiQTqqhdVnTZFHCjsUY1K1myGk8yAaJzc5glYiLb3ZBkRdN43
DtVKd/4wMPER6d08A28hFXbAiqkbQbbrE1nconLCJxUDwx3bGiLGKFDDTv0mpNfJGqwaD0ICBguK
Jc0wHfoSa8MsMP2wguOaRRp/zKv50ifSEbxaeZobFVhcUZOCoNwxDvFqAsfvTJ+0Kyoc1G/5lTGP
/XGsTYFai0PuSJYF6AzOn/SiLbiseciptCN6c9WkBNeY8Gt7iFMI5uR1JQRdGGlHvnPiFbKcbTBf
34VxSdLTUGMJlKHeFESZIM5H/kdXJ0BYZ1sa/riW87mRd0SfmQkmMwnBVwIRXddp6gJvQXm+NM30
arauogYWthRMaDBHSmRixrIXiUo+zXULjHuBVgTclKQs8KZiuKYWXzMHQARbQbc0M9pHCfl+OYE5
mKNq2ZN0qzrnfiJ7WA0QEYYonJftdOqEfGmSRYGaVg+d3IpDxOgiM33SubPqwRL0yUYxFr85/Vi/
WPQMNFCWxdpnCP798Y40M8sYiH6iulBw5VhNh7K/7sTB1GNSHhDoxDYdF0exbtpm3oalmhKIB8vf
F/FER2dyrcqS7/WZGzj1tWgtI5fVTboxZkboBTgjZ8iicqeCwaVzhgUB2Uw72NNLlGubUJHV2yCR
6XsUkxeMsr4JUhSyiZzZh4hu+yq3aWhXqc1eOo5fg7yNb5QK9GLcWe0hk7a1CexeH7kzZOTAeo+h
P+1zFLogomlb781Wl07EExLppi+856lDzSjnb4ZW0yfHzYihpDwDGwF3EILIjtq2AbcuSVt/bPdM
sZ46lJwnYZSBp0BE9MoouJ9nXbutuuX9msFwho10GSEirEQ01Jt6YImZk1LfkwtvA881k+cpvMyw
+xFTTy+G4leO6RsGESl17Pq+nR5GMd/4VqYcNcYG//76CSua2tECYqLI5qddjW0rzhtVpRtbTmh+
FnpGEEQEXURMg7p+ubEbE3I62l7ACVGfSkBUS2CnhU9GaiqqrYLnYF1P8GV62iAqzr0zB6fZiTWB
tDJCdGSmTQkhPo7WKGaT4UMdBQKwTu5+s6/9orWsG9hD2dk0hWmauhQ33+1rNdaBPmN0Rj5AGnlx
G5/grz/lcfHc6j5ICo1Ibz4FsfKrOqLZx8M2N92A7sh/mTQpvBGgR9BVJ56dZM1Btc3iugaAbUnq
rlk+nf4bSF2kr4HS2yR7AKBTxxLuTYe+CA8tTD9IL632prKXAk6cwCogivM78xkJc78jr1g4SzaP
PyT5rdZnqzYT1ibxm4Izxizuw6CGzU9WUd7CeqC5fqSnmN0Ydoc31bJ29UQAbUFSgvf394Hy84Mu
eL7p6pq6MEzj20Lw3VsXhbRfm5hxqaCnsULwe4obcQkkcouTHtqmru6lgPFJL4mTL6Kb1osgdOrd
+JJIXHwGavg3W/svqj8uicEtxzmTQdHnQQH0/n6A50X2hBY+Akx+DEsGBTUYPSuJYJ1CkHUCqBus
AhCAegmTKAzVwBvTkgsbjN9Uo9rPu7MwDGUZ7tNnowb8tDv3viQCcE0LOph+LxcMN0XPh8eA1mny
nPvZwGiBSEleTbeaY4LVLJq3TcxFk3ZdbSU/fE9x/I+tlWxwVYFqi+ZbVNjaTQ1ic06ApmPBw96R
xl7go/asIExjKtLoG+NAzsEKAR9V1sbI4Ub1l9R2JMciv2nV+iYltvQ0TMPd398YaF0/1+C8anp2
hsFTJWT90w7QGjJAByLxEN7Rc6sAelvC2tlGRFCYncscgpCVTU1Y0RbTUYXlWXqdh/NtB4pOG8py
VyTJfQtI9IoE3BEB3ZDtqiSaHBtoJgmFFBideFFC3e2tVn+kbe+vk1C0q0QhV1vvIE7Z2KO+vTxt
fO4pn36zySlLjfjjMYOXaDCCt2h5LofKH5cNxhl5hCc0wBBsvsgmXfXJGK7HuaZGXFrl0yxO+oLe
ERXbfT2XHzaRkn8931JhK05QsW3VIHu93ph3OGZEV0S/ETSo/4uw82iuG0mz6C9CBHwC2+ctPUWR
GwSNCG8y4RL49XOg3kypOlqbnqmaHol8D8j8zL3n/rsZWmxiwkQ/vJxv9h/NUKukjzaekVPhDc9M
IPbIiotjbhNFBygpj5Gjm2nKhJE3ESMyqKtJP8VF9sNatui0knujHuj2sxGaYI4GvhoJBQPymNVC
7IvA7o8jriUutNP/foT+y4ssOFeWLfByMrMq/efna8ZixsnJizzNc3wUKWrjDNf5vsWjsvbVWN2W
iXcN5hK0BWIL3np36zs+cpEaApNy/vIi/xfNCj9PYPqL+EDwpf/R45Zp4dmmR4Hahwqz+uLFyEeU
uCxVARxoAkgTJBWjIZ4KDcmlG+23VLCQ+t2m/d70hzNrOlHsfs+A/vJpLZfUP59GwY+HNYRBN84y
/w+1uGW4Y1kFREuEY0TOgalXYUGaLHv014i5yJ5uJ9oMRChRC4Y12l9Hxs+YX5/+98/xW3ryx8+B
nh50u8nvzf/443kDfJhh3uAydXr5Sj5XMa/aZLyZRjVjdgHXZrcYpbi+yg3UuGznu9mSE0UXNs4j
yy90+tvW6x6Ir2HlQ/O2B0Oz6+cGc1GOsHg2vJDUdQkXh7XX3rR+CAoeMVeYp5pxhVYLL6TE8YQQ
pdz2cnwxoHHskIk4e1U4lyaI67PZCvKNCQXZzWUYkrPrPg52fj8tlbs1EiKdB3SlMAFJiO2Z0VbN
UxB5Jh2s6LZZ1HaEVHv+RhpN8h9qwRAB3P7fn+R/0QfgTAg5WcSiJgv+FGQgu4nIWGI541dVdYSe
JGx9AvuoWsaljFlr/Fwofp3qZI4miVxjfRfRcWxlm5Cl5+bqLy/A723QH18t4x2sDzTMPOqLX+L/
10llDe1+NAU3azawc8RCWxMBOodkdbqKbYOwMR5BqG5Whrmc2QtWbCgUolbToYsEqPDGKAi3gP8V
S0JA6d3ie2e2wAS4+TlTBTpT+jKW+qQFQNuLQMxq0pjh6yjO0rzPQTtNNsZIDMRYkFo0Nw+VNwb3
UzKNazczLk7A/TYB63pODTTFTlG/uyHwCrdt2vtyQTE4eHsAoRBhbxJx9ZdePPz3W8h3ZYeOLRyS
R/81egKIYk2Zash8rDxB3o0bnTvLSs+mZ7UTgEzODGqNpQ0pH+fJZ5E2ulzTGmyt7BS+Y43uCdNr
K5oHoEzhvla45OWscMHjcw7t92AoXMBpo7/ppuCbQZt1NIvgw6kC+8SW3rw3My7VJHXAy+Q9CGOd
XYdcZMhLLX8XkTuyClPNyr/A5AqhhISW7qpFe0b0VR6SfCjPUVqW58GcsCcGGsOhIglk8PkbMyZ2
t102/5gZL+1F3BabJJi+WrLDsbbdta3j72JFlps7ARokmmDjW50PBLt7zbttU7An6Hyb6AEWw2fL
7n40YC+bnOwIMyA3F9AL4ZHSb4isajZ2EP8AUOuecNY5rMeRP6VQxkMfdAv8Rr2H8Qll8tHGthkx
mTozgEInE8hDIzKF/fFnPH9kaplU16omMS80L//5j9D5y9f+XyYwpKCEoY9+k3PP/VOPByc8A/Qy
LoCGBzNhqxNUX05t3BLDKtcehPKxGI3zjCVRqY4qLK0uaT2lp4C+ISCL2kv76Yx0DMZove1b/ZjC
CE96O7ov63nvxFNz/D0+DBYQRGC36PeD/C+VwmJq+uMGWXYgtsWVSz2DDvWfrzcCGSyjXkShmoT1
ntnLAHEDB5+2qytEijmAVxY89JOxJa9Q37C5rnajTa3qXUlh1hd+zJBUEQ9J6Vy/okksL4SHf/7l
VPwvb5hv+eyrKS5DdFN/3HNJy2nY9jwuWEIxHxD0SUQDqusep2xWxrjpU/a/EU7FVcFcd1/xJukG
piEQoPgvH9nyifzzQAz8ZfKGzNYLPdSs//zEcAYXsHbKmM7CwHcOFaup/nLoWv9eTnGUmMuVuszX
Hff3kfP/WiyQHXmd99g0iGqH0E5j2R2oNPRFphhAmFvIbV+l7tmpvRgTrs+LyZAEwCWBtwVcJisq
vsNBRpfciSMSYaitS7s4sX4u8BRUjX3oHGsPhs4g8pxX9RLvB8qci4/XtUnZSXUxWAqFYHhZRNlM
Esfpk+czPaOeY5ExSpwZjQTtVozhmcQjjn+/GfZmx74szdhF9ObcA+iBCcG0/mQPjy029cuku3Qn
Kkh24+i8jS4dCvSajVlhosrC4t13mK+F5LEgqiT9M8p3Y8HD5hYtPMop23Sm/0OnqPKbsjnZM8pU
KaMNwbz9cZLjhyNN61AVdw5r9Y3rZe5VF8Dj2IrDKCyjrUeZ7ugyIaNTxGcneUrmFhERoinAoPaP
VvB0JVGJp8vr7GNvmA8Eb8BMUfG1q+jZAE6SGjnZ5V0RzvdSkZ4yZ/GlUtN1qlBq9B3BhTVMhKjw
wM/2yLqGPLgO1WhsggkLPxl1HZu0nPM7rZOH2D+xgwTJiOUac/ENzvt+ZQzRo6HBObg6ux3QPB3r
qDWuIqd7kGaktoBVrHOaEpfMHKFL13EbCRJCuhDXHuR/Y67gqgXWGaiKdR6JmfDtQp4SA7CmDTZi
5ULyAFyTwNWiaDopDuA4gJChbS/mexzLv72+/z5llpvRcUyL75o9ePDH5F0Puhp7EePy9t13B0bA
rTsPP5UQDqRJi4jDz85Pp9OQ5c4+YkO5LkRlXIqprTcyn/m6skVEbLJlKzJjWrR99IS20Gzv82I7
1+2FBXF2GBG8kFcAFHPsAh/+ZPXZAgC16BCDbjAoFuAWjo0Se3Q/cCGa9kYN2dmff4bGANCZxJXM
fLO6MjmKQpQHiC83qUhJqdDqZoxCdW+E3kzcxqmyPesC1fRawbjKML6Y5HydEoiVhbWAjnSDkMsk
7SFpPOs2kkcRJNHJHQkbSnKOUK5lIqUrw77NMunc6jBzWZHfZMqcVoRA1zcWWNab2W4+4sq70UwJ
EUFpecw9eQ9Y+t0E+ryPcb5lWcGr7ZG3W1heu+dWXslRprtmovmLQhSO8THzKJwrDT8/RwAF5WvT
8htGAxNmu13GdjKH6YBCCYzdDJbWgkw61tccHzMYCio+Dyh8GMPmJJ8W82QkzO2sCGipG4zSDGaG
m7ERD1ZQo8x2dLUrqXwYEo4br1mi7KADH0dWyYm0vHND83gGDR4juzwXIyCJyIU8ksi4+kuv7gTW
vwYSAkvQ4jewnXCZW/5xVgsZdzCgeZ4aCeojU0cLZIyqrZfWBjTRt2Ltz9Nn0qJpCsxGLzuMfJum
9CpuKX6g+Z7XDmjrVQDezxkJBzZGwKBz8mHXTJWa1PoUDiiIwojf6yhnu9XwjNdL0FlrzNu8ZiWu
Evzvdo2bsJN3xMk/UoZ+VZG+T6L4ualQ1M/9HRfZ3mB42I7EczYRQSdgzraZk7z4KX9i9MrAKj92
5KAyAmOoE/LosyUEDk8mqjHxLcRa4UR3if4urG6nR+OrbVkN+DOHho/Uq4BYYJoV61FSHEAUtodC
5Dj3kgGHlI+/DPtelE4kQJWPo8ABFSf88J2Pi3I0SG4Yn+oo/GVPLVmjbUTeYoR6LfO9TzHhpur8
bIU1g+rfjWE/SDrl2flwmk3PU7kaTD4eJAMSqs6GJSYOwxbPSVM/6pJYvSIqVxZU1B1K1uWzNN+b
rguoiGxI9kl3Dp6AGgmAd2jM+jl/oOch43YmGEg3CZUkPsFcBXhXGOMljvvals2mtaQ+enyOneUA
3CJVhOGr+TYVZK3GEvCwNOqt9B4VDwe53dM5qBQA3zDZIt9CF8jmpmJdvc282kSD6GEzEzdSZCfM
LLi6VE7kQha/oWm8EIp+NQIoYW7Dh4N2JlyxjTuzxzz1IwvRYWLWSAQfRCu1GSt2EjNX/sZqjJ+c
QK9TSXolQH6XsA/UFj7/lE+CojATm8z3bxEA3GRuDdEqQ0tsGMVNlsJ8zFMILzVQ7MQ23llanqPK
3vQJfwy9XLvyGg0Uqo7WhEMi0GyTeWOUMD36Y9lSejdQMbZDXLzGg3icm/zkyvTDSOy7YvJIVke4
mYffbpvf85C8hgG/bWTtVEjpDyHMWnUCSk47puuS5F12WvJrBHOwajnu/CTZZAPmIscPEfcW2D5x
NpakERnmUGyrurHXvX8XdNm7hb9WjvyqfcgHNxvDLx+2Z67pZPyYf2MVV1IVasixuGUrh5FnGuff
45LybLvVc4arUMRXUNJg/ScZAP/3SbNN4tvYyt7DuX4kpWraiIHlSsvX7rQ8DnzyA3yUe526/C2U
LFgFeV9yHZ0iTb1oQXJENeF82dgGiRA+950NQTe1cXyOQEusOjsnLYwVkrDJNLjMHSIDUUR3ueM9
xFZJ8wNPzZQ12yuLoW3r4cFlPLua3UOciSWpgRGoLKGhez7hmkxKDmL0Pma0DdSvPas9wa4u7GmR
bmfOxGUphqUxZGhYRa+zxPRjzjVCtapDsQl0pqjTN20xVp7Sp9+vK99gspUiWIskw0rle5co4U2q
guVVTofvMMJiLPDowmZCUiyw6vrRgy27J16eGx5CQJRtg5bH7cGyEpycunwZRqFuY0kyM3rRjdIk
+fA0Qofk5I6yz3lEsIR4urmru+DLc6CzTX4CVS3gD3dKPM4ZzIKOgwh+yash8cMT3Oqj2mRuHb4D
nYlDfh+PSm2dYI9Z5ffe1AMIxQ8aJOZ33hAk36TFa4mFD54lNIS8Q0ebkzAeh+l+yLNtVOX3jpnC
A2yQySBRXcXzjOFwjjckwgS0wLFTH3Xu8stE+t1u+RRNu34RfnnWpXrXrOhWqfNiGe173wbOmqqc
gnH4ihtOrNaebuDMbYsa5WKU80VjZ9sHg/vLa/baIzahgm286uL80WysE979x7CIH2VAgErRcsov
zLEsCxXRZc2XmekH4EU/qnmAt0uqjJypadE1X2wzvciK39YUfOrZTJ8Yhfz1lgF6wAFLIhjvN4Fx
bzfw80aO23IS5eba1AYPLnwc/qi1b0twTBFBUz7D01WPvs1F8MhXSlxKllfFGgILIk4QOWz0DZZe
0N8okoiBrMsFwVVywu9EqFk/1zFLuZ6vN0oB5+bxvZ/fGfWIt9CAHlXMxWPTGnezt0QUyAiPOtlx
vQc3z0xcHIbVR5JN1YqZIeZ4JbZ1oD+bXB1Qp+PIGJJ8Pfc8bFYm74xAfauAR9Z0yq3lDmii4lPl
EgdmTDypUGYeo7x7Uhz45Jc3SDEaVrQdY3ZmQ59pKM4YznbaJyVp9oxin+L57yEzCAib9NUEDZB5
sgom57Gq7J/44XDdY7dYV3I8Ny4JjX29A8UgFvp4vIEvuyYXKSLEyBk3A6CudaDDrTPsGjuWUI74
9RIR+6sJLUs+8GXFMk7X5JeQRc+8zs6/Sk0yB3P2X9i31qM54KKy2wAJJYGcv/+Dv8tuC2KwZ0qU
RZFqh4jSLZ4BvqUnKulPP5A5vAz+4NiathpvBewD73NoYqySY3GZSa9f5PHwN0FJaoxjK1Rj8Pys
nggV8PpdHX4zBiOQK3pKAh6mDqGKZ3AWFCZfatUFN1bZX8ZZbbTXIn1PbkVkvirTWDhShEAYg/fK
EI7JKWGJDAnBu6vmxfPET2vCPoVZhGgYI2h4l/Z91r/XVZKttU8BSOTHuOHqWqODoMph7JSbgMWY
9wAPCotbz5Y8z1ZcrYNgUykGJmBNWc652QOcqSFKX4qSIWP0IyjNN6V5GK04AYFu2q8Rb3cwgc7O
g+bdZZ5k1AoVNKaNIWx/QvS1VuZknQpXNwSS4r8uOVWbDm96L52XrpzewiRKN+UU/xxV/DRNXP7A
7ZDR8WKbkd1yz0GYGhghjZbZHJSfAOzPiE1XLglOZHNs6SUYhpWHqJpwyKl11c/ffg52qbfJGGxo
Gn3dUiFlwOl8nIezLc86H81V5+FWbNP+1mgkNESNOo5yCBUqb3c2F1RolAiTE36pRr6aoSa7OLpr
A/xAxZzQPHvxbdbDWsVl4G674qEcwCjSSnwRs4IlKuJCdUtuOVmexdB6ewq+x5zsF+Wq93nkniyK
+qfhAs/oWtNb2Wnw3HSY4Hj9sCqN78EIKGbwvArbvFeOSDPyvNik/m2fxo9tx7Ktnpb0xzHZxHBN
t6x7dwC4Suwc2WOHAoTUqF+N5Q83Q5h82URJt7x/keXuTZvTjEfgBeosZ5uH7cPgEc7Z+FsJ4G5g
9IB5OcLagvyLqUT+xnOaWuFLjLm99wbCvya+Q9rZH4xcr1URvvchWoyyNIPNbFD3hI06diEuHGkX
7yN5IYbFbzyUGVUVgi72IR4PDpeEnUGACvnZaNGbiBA+Pye5SwEQFOYOtTZj6JksFUv7FqGdFtdU
SjD2rOadyLIHqy1ehcMdGkxkbpXmNpGkKQE+RQMfC9IPy4nUiOYrNkbE107+YA0kbYTzpyvlt1On
5s4hMzuffFxGXuXxKsc58ihnXZmsM+YKGtmoiW6jVvTJpg3dCTJsl1C/NAJcyuhAM2eAsxMpJxoH
+opBCsPi2n0rkdclLItOdqDA+6cqXXcmONyKoB5rCpkAWEClG2ulWZVsfc87tczUt/FYwI+tl6SD
0jx6bFRSeXCYqBNkto9zB1Kb7zW7Vn9bAAzpc/wdeEdCt9C2bMvxrWkI0vAnOkqDlKRyQHCEDyZD
FfIp4yS5lY0McAaMM0JUpJc6rzbSd711h+1FJurAzns417Z9GvtgvE76g1VxDPYXAAh+lZ1l2dnB
0KRPRaI+kr10HehSV/bkMUiS2Hd8l1y5GbIiJoWaxLsJ8rGT/EerG9n37MVfQp9uLgJxu2I8dWNl
5g+maiffKonSimcGOWSAmkHyc8rKk6kYRtg8dGlBsJad5p+l5KFnbk9Si6WX1Kkxgjg5OZW7s2vv
qdLpV5eRxqDm8OIapE2l7aXRPhU7CGkqn2o/zs0XndBtk9ukAZZARXCLUSKq7if/RaBKOXSfvniK
ihhCCoa2tS95ImqMbVMkf+oyIrqv8+79mFAVRxlkeovmCjMe9RhftSgVUVbho9GHI7nJHBDSPycJ
bvp+bKlHJlRg0HsVCd4k7yFNCuOOldzEiUUPTRHPKTqb7Rfmyoh2sU5JToNv1JN4xqYaSlvFy/5U
uoJA2Fq86QwTQQoYpezg4NvJNWKlU8ve3XhVyR0x+Mdg4XjPXjzwljRHQxIyQqj2CmfC+xD6MNWr
8k2ZORXR0sIlWu/TriTxKyQk3bO+s4RpZpGnsPuJ5nGH6chQaxdZ7AvrQX63XULUkZlvEBUfTJ43
i3iXOQz4IMvypRrHDX7PbicAe+Ogm2CXy2MncZLDZV+JsPlZqMSmBSRuE/fMXQy+YccLQv6I6751
SyySGilcZsv66AUjKjFFDqdGl8MwJjrSTJOX2dJfpsYiXxAYosB2rwa52AU5jFAIWmw84l9dPHVr
PQSHcobQ3JfZq8yzg+/lkpiUx0mqB+05EE/CaN17k2TZA3VlNLUBjVwg+WMLEiucpEminmkmfZLZ
alxG2J90eTBtgk1kSj9dd1dRWfkmFdFVjUu4H/dvTgo2DdlmcBq4jQACd3HfYexYWZP3rcQMBbHJ
yo03Oufcm1CUWIG3Hxq9n4ZRHUDSgVFU97nFzzGQj1MYPKV5hNlHqoZ8SrAD++xazKS0DVZYnUo7
dn80Yfir59Fa+UINXKAOv1dZJQe+u5Qt8MgganZHEMfevkGWjfpg4XVxHUiNZBOeMkLy4MZorPDq
uiRQqNJkcvyCo5Vv28nEjWcZfCu/xxV1fQMkytO93oGep/kn5XKf4KA2SCfsJsvY9kyxN4495rTK
xnNsg+ZFnvsE3UET9zZ9kDd3R7jPD9J0CXZB+7qaE6TpUaJAgNniRlB+MeJmSTdM5M65XnTtS5u7
PWgjbCHQj8byMWzNDWX52l/+j7NeFZXaD47/YIxUt2l2y8KwXkP4s86Eh92ET5ZDZ2SPyP0ZhB9G
V7Y7KfvnuGZTFzvinE4zAbTwYmvFmDNZkNtk2TE9w8Nkl90m6XNgGGmJkWd+LNGKbyZres/BIrdm
jHojIWOjkOVHVoBehXl7NCymkcbgnAKS5ihc0gfZ8CcPLmeIzveZ04/7JEQ/62TfvZv0G1+qAmkb
4UpjXRJ601xHSSPuTgZ5f2QULq4eawqQ38bx55yE0MRGiGSqiaezI94H0aan3IjeWrpPcFTYyw1O
WV1Lpq+qv+fCfIuWkUTu1SDBIZUu5zcZ4XSwVfDRVO9zS7FchfPb2ET3VPbdauzik0IYsOvTJ/ac
ez+tYa0ulM+08Lm+KLUC5sTRe+XAKfbycVW4NVDrHnBw1+/dKmUiKfy1MhwYvvNzZU4j90uNxTHh
M6P0sVOkyjSXSXebiDDdzTYdqWOfBRD1XQzrHJ60dW07657B2Q8/RqXJY4IXKBEnDkgc5DHTQJFy
QzhfLhmwAzLYTVLhBZpT/6YxjaPblLdNZH2UeJu7Lv4Ka1YfbnfvAs2CFkFiO+1VJ9ejD/6ZTggO
5lsNkmXNP0/MCmD5pdM2QE5o5e6dY8z3zDz7XVnH75hqp71dRceqMm51Ke4aS5EzbJHRalj1ZaxT
xRhmjelxKbM3c8VXPettEItga0XZx5g2/qbN4qsSoP5YL3FP33XaPZfj4F7ZzF1nugt05CCsQqjj
sRHgooivFXngZPNuAI6qvWNGN8R7zZs2QHbtRPdmApqKeqjg59xn/XLqtLfKrOAWXVzWuCLQSC4z
UoOndF/EP3m+INHq2aKLl7A0ZCufK0svvkcCY+H6fgWh/Eq9lKfX4swPE42wpsI225JwGATigTPs
QxbjatBPUcX0oCRvjVg2RdVe9V9ZAZ29FIemlG9Mquwb180/onz4YH5tHsKK5YyvYKQWFSDAJRnY
0vT+nqJ8bCIT1Clr0XXIRz+Xrwj3aEGMXTD3nzSeJKi6w5utZoUPO27OtXbqc0G5iRbQPuWNN+8G
Z+GUmN9q+W+bXf9L9n62ayFsB4NCWGLCL7apb7lO3vpCiqvXT1SnjhJYzMB5daW+lAN8qYWG4wi4
AUbXEXVot/46q7MfHoIyUZbzxnd4dw2Ktgqp8h5fMntyFaCuezHyON16kZtui26jtdHueqKQbVNB
9JsDeyd9h4n3EhC3wI0Nh5cSzqOySSu0CU+VzMG03z93S161gJuDc0WYWNJv6LQSrAiEPUUkkG58
rx23TlrlpDgXMMjSgYx7bd8PvTDOGYhUYuS4zpzIcw5lPOUrnfWHXDExzpKwWscJu1XU/g0nuKaN
CrurPRVcqwm1rmHrnSsJpKOpY/5rPjIHl8ZivlJt+mATLOL64tk1YrIS1skYDFsfFRUrUbvepI1A
Qjh2+5gpmIF26uJ17SVFez3DaAcNMmI+zwYalkJn91OFNBiALYIbVk2qfAsjLfkhDO7UAFKiMF4F
UBxU0NkHVTYAy1FpgpHbJf1a86ZZnnUjXHlTmBXYdxOFQu3DMZmxPGYFcwoaQ7GSrXvllw5OU2yI
k23LL+1nxa4ziP8scIqtWbkySklqBh1N7+98z/7witldAzCnfN2HtvnAVXGZJ5aPKNdl4N/3bnqf
JrhpAiRKFWIJ5nyA4s2KSQe71a6ZT8oKQbCH00NIJpywOIkdQpe20mJSNkEQ2E55SnMXGTciZ1yd
xbcT8Wc7w1zSPFTBHLKqsze38rJ1I4rnfBEDdXn701hHRlmuHMNC/u5QAoJ7TwPvikr/6Gnx2fvR
rg5LiMdz9oEv40F3br9dxlNcIuri4G2jen6wahI5dXy2uTnSzq1/dQPgXLnNi+ENMkO5VRMbO1aN
zoUTcht4Sq+BanfGmx3XXwa5vOxPkNozvSb8uWjVIcizc+vQEPWj726TbtvaxA7OqQfVhIyKklFn
nbjsSgiQHETpn/w5uS0aeZqpRtiAlOMmCNTJ6cgQcSUTMq/WN4Vn/XKm/jVMqdRk4fprw5wOjN5/
pDw8N7ZKX5rCf+OC8JfAg9vS4apQLa+YPw98Psx1A8/t1wgfmXy1Ib4OzEKJNMg6m/0faTFckZiA
whjcaqvkNW2TfYRB0yKQrBx8Bie9QehN/FyIz4iUiRA/APtwlG6idHHieFQQOHiZF6fAkKLwYo63
AVh0DtPK2GeZeXBjOBWVQtSlhEHacVuvh5a/IZiSz3oiit2Rxj4wWWBULb4VpFsZln8gi0ZffhOT
4O1MI3uPTSbcFQgkXoO7gngONN/uuO1G84UsNnh4ZfDRQqChlqHTn1P+Fg0Bak2B9YuN7ZMPi/uM
UoebKW+3rXDxu0yvcgICTc4OHy33+BDmEkJPRwKtyfC2Fsxri3OkwkevGy5dcGrcgRKYv9s2Sqi0
bk1J6GKftsptgJBK9eJ5jolICN2evfKz9LvHOl+EI5EHUMDCqT+OacDJiYyODR6r0NB9IyUN1+ZI
eGXrnpTXGz+QGMO/wKeMAUxJYnUwVq0snHiruDMJRUK9ava9PHrNkpA70C+nBU4rr0oxAVNyrmo3
Y16NG6517WqTOEALG9sAIo88mKgRUEB1sR0ri503uW2rfG62rmZcwult8weWMcMRySSXW20Y4fvj
8d5bHDKQUdiEkoMbAHXRRKpaPrswb+EeAFo/TcqPkeVhe9N9ew6LCmVYjKx3HDr2r3AwkzE6Mhe/
dRPrajr2z7Tqm3NCPMeq8cQD+SJ3ResOWNwEcelNZu6yceZqE+VuNBtjyxl8HKxrRnR5Y8UT7BBu
THS7VyOcX0o1MbUf3zwjhKg/eXtzCuOddNnmZKP5oRgLHiwdgEc1MNv0SX/iiCNaJ0/xx3oXS4zk
5LKriEirXVdavwXucNfL6T2qUgngCZocCjAybtzoBvsE0yiytOou2w19+KJNLgDHeSNj1FixaDXP
bOkPfkmGRI13Wcj5ABUvPE1d8NmlxZMdXEv+vU+7mtaMTxJBJ2U3x3Qw98hBj8ihJXFwzrnrULYR
XWixcwLtwYyZqdGOZSw02Mh8YMa+jfsQm8/Bnak8Kx2cfX9KrsY4EwIpL10pjP3opOSK0rnSy/3y
OqvGWOF/yMyHaSzmmzyKX7Uifp2OBpYKryymVmJNneBbJiWLYJefjuUdczOb6yRAJ3tAA2nuVeLf
R36yK7Qx7hh0sWHwTQfhUEYDTvCYAW64YHS9aSeDoJ9x5KJu+z0xDw3G2JBooibDweb1P0J8Pg+C
BBQyvo6tMr0bxqKHnnjznefNL3ZQTFSE/opkq2rVTlTPaLROqaGR7jXFc1PnYp8X1nM3S+s8MJ01
aqIC4dV8uQQgpHUD1GXxEeb6bTYdAorBggrQIpCZXpNCDweXsROU1vboE8fDzqt5zwkBXzJYGnZ6
xxIADSu0g93QTbqxzx6jGp/ywLgYGaH2OniqQpbGQQc61GX2AGaOZzqkDELQj09EJhfeL44coOwr
Hdj5TofOM+48vEv+GxoJhhBD/qgTWpWCh4UPBvsORZNV/woAZEMf6ri0aufY5f0dlydL5YRtuoyC
G79vAAfAmjKooYwsWPe9x7EQ9Me6zPt14TBStXPWp37ibzxdbNP6O0DjsU+URwjW1H/6WS4vUQ3+
A9gglv1sWenQc87Pmty4A7FlTsCC2y0wgjoOyWQhfH2XCQOmyYcekc3a7ZzbvumIKiNj3UcCpM2Z
mdukWYXRJqsk+DLr984Sb4Vg4os5bjfV7RfrMba50Bss5fwMzaZfMX78hjhxCbFlHKiBmDzaGBw9
O2hxRh2Fdrxts7DDNIthHyLbenAbws4mZgGsW7mI5Q5SyDNOvXDHBXJN4rLYgbji3sv9Owqus4Y6
tuoCG78oBwgbCvaA3QSfrlrmtsKie8EQRbEZkMg2FPGB1RlgLDDQTzAL8DF3t0gnmQL9xrD49xWh
NRuC7optXM4kycnxOaNgSF3oVHNa/WxcAuisuickyWbypcKDSRG9mgfMda5mGIVpkqSMxiWGolsL
1v5rJvgb9Cu7YHC+0swgiqKyiVuJHlN2fthQJcFNy1VH1ldgpM261BNuAcd4SNvwYAWnlKsfeAmR
ygk7Rzq/Q1B6r1BEv4EhEaiDdZ4Iii/E3rPHLogcP9gRWMMksCWnILZweuX/G5qhMr7buc7I5asO
oZ7XNW/7ZBHhMcQgwclIjUgb5oCgD5VRuXU0ZfWkkIL0Bf+68p956/a9qYk0cnMMWzrfOc7PNmmf
zJ5BdIZedOXWrI3KQrxGsgU/nXxXtdSvanKPMAmeOjm5pyi2warGpy5nSUNQ2bt0oEpCO9byOjOu
WQRDGXQuhkJsqrK4eisyDZ3Kqp110rpHZ3oojfYFgdpXzT+vi3Lfsp06+BlsFtch09LDNcfJxkRw
8iemI/Fw0E3zWiAEODppA5udEm75M9w0zIlZNva+PVyERfSK735Y7rjPGPu1ygOtPtfxJur47ydZ
/iVdnId9RGxI3j4q4l343zoFIaDG0WGO3Tpsz61l7rM5vfN0Ym4Mk0k5ecvQ74VTYEpyehLointl
wOpnyrn2HK9ai5muJQkcJEVD+8Ul9oFyjJSObJnhsW3w3pABrcrM2JKwp7aeTT6Vp7rdOL5of4K4
ZtGZ9XOxV92HM/JeW017Th22mXityf5xukdW+Ajigw1xPu0FglidZvgFTTdZsxI/puH8NJXmZ1Qt
Dowlf1eM5kNYGmeOKuq9NPsB++RnFrSfmCOrfVtf4XW9DEF4n/eMi0wkvavcdtZzO4l14vBJuMsL
V6qGjLQ+Z8POqItFhNoDOmg3pvN/jJ3ZbtxYmq1fpZD3rCY3Z6CzLiKCMU+SQuMNIdkyuTnP09P3
R1Wec8rOg8wGEka5LEvhCJL7H9b61jf2T4QTG/68FaFNLiMAe2SNMF1hzwmFJVqxH9jRxdLyVLOL
maxNAgvwJYVh5oVTNUe6GBD2ql2sJszC2WxasNxb1IsLqyvijUpGjmASYrgBu/tJf4nCCeA4S0Hy
yVlgWs6d3VNH42NgZtmzPXR1UrHQN7H3C0ncwZrt63zEhTG0+AzKrZGGpLMo4zfkHo0Zo3fz42IN
A8eNHGDndYq3gTCPRewwkAqIREJqQq/L88VNIJrYo+BxzehRzjNCdtx7DHAA2k3ytpxqLPdjGt9I
2TFZSRAUZvjWXUBSktm2DNAcvaak0TeTYx2xTqOY7Yul3pMBjSfum5Xma9TOjARQAK10rTFXpUvO
cUuAQqYy5ewNDOiy7jZ8EOq6jlzUYE3yCr7Q4foC59lAldIzk1sGjGQb1RynKprapobcHTkwkGx0
brTQVNGCjF81fuxZhTPH0t7oj5RGcl5Z3IB9m+xdpEXeULE3kpn6lEq/XHP6L8aBZ3VZsYoBU5Uu
/DS+qL7+xPN302gQ3eJsfCt00olrbbJXKAALLk+e572JFlaoDHuTzLknwmnc+ChG6EyJN4ONjbCg
JUCcjO2e6dZk3rehTZ87cWkVzpnSrGFfkLjr2h1Og1XCDKyo2MhhwsYFHkWWq6nBua8/lTW5WooE
2T8m9ESz75YQ1J5c9P4lxR205LriTmY6sihU66T4k+oFthp6g6LNP4zheP1KHLLiFVlOGKRZoGlI
V4D4MiRJCAo7MgC50cdl3U9M72s211bFFxfPLFeDTUUUeUi0GVXDk+bm+ZpCDgPelDE3rJBTVVa8
RY/KRS/QU2YWZ0mjMIAyUMJV5Zhtyrw7uwMoXJosbTWA1kGSDYpfNMkyGHQmxSGHvY+LNWVO6FtI
fiyTLslvHO4mPtugzT51JXjudecz9WmJtIb1VBnltxqxzArF76vFfmFQGahIR1lbkf5iJLnlxYRv
9YAi2MCr/jJ30I+l8Kc8yR6cM4skaxVdUwIBZRmS9bYIjBwoUihmNV7Trc2sQ5VIZhcD+t6f4bIo
X5DfKqXcSsE96Ds8ZroxpqrJL0nYkvc8xCazhOI+ETnzHu7aEIwK+gzWqlXnn5usfLEDFBtBLFga
FCjYaAMjBB9cmjs2byO5cUwnBFvJhaYT4QVjkVdt2tIren1b9UwSBXtfn4Xw6utR6cie+55cpq6A
mR2G5mcf1dtOj9ms1zVep+mZUQt55dm7nTBQ67tsPmUln3IRF14a2+uu0ryMXSc0UkvfDzwec53V
DfQ3kFhSJ2cjhJFHDq2g/Vqots64gY6fRzeVv2mXOx19Bk1au5R+y+ByNoGHnLwHLnMKPYbzCwuh
FWrerFiYTX5NZXxsQnM8VEqHcThA46CjycpyZRWnHKtxxWYMvYuybbqW4a6Zo0YR04aBG9Iz2SS7
TMvnehYldkNiBp+FW6GNo/NYs/yPjmijUzc+IGbwtzj+H6zWFRBGEMj0kPiyLmRaUsvqwimvLaIU
yh0CFYg1Ca20mZAGQFG9zvTWX4uAEZTVxyucbjTjevmsoF3l/Z/j1EX9PdTEG7SCDl70qK4CtHVm
Ze2ylofAQBQoy2Gwv3D2g/wUDpG2SEuECo2oUZggJvC0VlxG/9T7UCtl2GEYUiMy1IGnrW00HSgV
6i3OCWIFhuA9QYSVKthFtZYelnHVi9BH3UsyqrRkHqQ47KQih7QMraxWgU3AxmAwaG00wdYDqZqH
9Z6DM4fIiUx65dRDtTcV9a6q44rEWuCrYUATKNj5I01/ETA2cyepPM2p6x2GZ+5l822ye8a2JFty
AQ23UtJ0gM7jbbSHq9ENcxoP+e5QmGlD9C16+nshkDNIDtKNVccdZwJlOKQqiEIDIRk8ep5Th8Zw
1JoHtycHpXI/ZtphG5N2geBwUPV+jYIVz/FUrDo/WauSSUWYVcyD8m6vKG5Hjdw2ILZdqiuNKevQ
8f3gVtBTUC3ciDs8Jjz/RavcJnaPZkuGTw10I4Y55OTksbu4xsAaJrQf9CTocC222Is4RoGG0v0x
ruPnBrwCwb1CXcVk2paNkxHNlVwD02WjwRyaQpdEBtsne9bZaUH73RwLZFbzwNdMZumRln+30uku
8Ac4WnHp9Tnm5MmYXCIiqZ7m8sZ3AbxAYm2WUVbeuBwnuDWMcnIY5RxXFqKK6sOux1fHvzQWfVeV
4l7KpktWBQR6Sva6eQIctwiWjQxv+Du0TVKyBkjoLMJQY6AilQbMFm8rYEcaS36X4ONIxmbcZDlo
GqKJmXTLIVzHdksN47OITn0iaMG9HBSleA1ChPsWbSvDcipADlJWUwQhG4xrsv5RqeXWoAL1pgG5
g58Yzb6wQn9RscZWugpFgqtnK7lDT2ksRz14GGsmQcr0aFtJtKqR1ZY45jjRxdpsChMwLoj9XNMJ
+5vD36wYkB4ioLvaRs6RKiYcmlRS6aYb4hnTVYnFdKtXOfeOnn4itIabEstvzOFuDgL9FrHeyVaK
SznYL7R5P+ANo+Rh8bcU7YTJcChUTxJuyAAUe4BSPqahdmtChJ+tASU3Sc07R0asWaP6hFpMLrXA
Kml2GPmKgeETUbJLodcbF5n4TBMmQwo87Cay2nvJWmgL0fs9IeDOtsQyzMxDGfcfWRLVK8GKmgYB
e47GHBpx9DsvvtoP6NAXtPYoIoQJA0z7URVteExk+mb5jB9tlG3oxobpqrqJVx2YfTiXIpHXsGNy
5kiQs6oTv/gjSuIuTckEUN51H9Z143KWRcm8ro2zaxiZ5s0KszMmiR9SMJ0xsYS+dw5HoAnaMEP8
7PVKv5+Uwt0ERKR3TSXPpUwfh0ktdy3FbW8p38NaS5f49Um5NSImArJ460tdPzCNZvyqOhdwH+Yh
g6WjRIO1NYwdVNkOzSOryk503SGos406hSAUGffmkQ6ABiQYtuB7acaomPIu2qCO4QkC32RdRNYF
3AFm+9kD3QHXvehtc+kRIK1wIj02mBrY+KOwIjjdBWRXezy1onVTWbevbyDM9sxs3l0BxxkPYcXL
YDm4tn2932ElLrypgQ4e4jrzFIrbyfGt8wwhyJMaoZxDlKkw2c6mUkHe1DDlzdoOOxMvLS85bevB
OMdxLe5cX+y6tI03giXkehBjTBzoc2wb8DQ1RUL1VWaVP1oOhymbj0rLgqIrh5Q+dp4BkRdK/J/t
odZYdXXGNKUg7CKgR8octd6lOk/StMosaOeMiWz9ORiF6WFJQkNHz8YWsfLQ+kf4JYifL6S/+aJs
FkoaLW2+FWU0Z/sAoWnpq7GxqiR1s9BkSAIyrUodP5gpSfIJtLTl2OnIGZr8CAL22OiDcsvfiR4u
PFRA/v4LLxmX5zhMnO0Y9g8hU5SNmGx7bVWQNaRUxQ6V6ClSfZUybII5UDYR1nSENJBDbba7nEJu
WVHJ1wNCxmyg8gLcH6g42WJS3K0IjVgh1Z2YYwkmqaO8anjI+VmI9n9wXbCu5Uom7PzwLyxm6djC
xNuzI3da9ey24UyEyIMMEnhpISj+wymSG99PmJUYGlm3xKx4RdQdc5WQ41owzCtqi00CkTVmb/GE
yPvJM0SU3UJXWbratWp67u3afZOxBgc6Cp7crNJxBGuvZOGpa6csnlpo/Gdcykx/HJt8KqrYIDz1
chweMHszPIV3FlBiPBm28/AF8y9N5wf4hmwp2PIGTOSPrRCYGqGCdIPDMyHgY9UCDDVNxUApCr7H
9L/nKacsEC2XSwPbzfN7pPmj5nOaU86+AITfJVp1HgfQzQhMKaEneo5YM1gfhlX0JhOCSJW5Ip9K
5+AEyEVcvdgmumY993W4ZGTnfxrx8KJEdJKWfmfoyEpUbNSLsdLExRXZZzqTupmaIv8f0vZcYU+Q
sw2bib+5tVPzvpFklJRM8DUqg709Sx85w7QLeiYT1UboekUzHWGup0+8MvXMrG8jBATEyXFeKla0
VOoL9n3stZDhHPKcIrCL9aestY3lQGArNxkfIsVOc7ZrvAviSuRHfU2xpa5E6885c07jWWnjL5gY
5ocsCNaIVAsmg71gn2/crJ5UcLi7RG037VHRe0wSvbLOnJCpX+sQcJXf41DonqggoenZFW4DKzv2
gsV0iSDcKBgKtY8AToyL2qWEkdAtBoPxUrZsTgsInIsitd0V7Xf6NNXm0jb9/F4igavDQt2UQiab
MuqUpzAVK5cgiClCQ+Cr7Bzxw7DlY4CjbPHUOw9TTFffNnMNZLuwFArbOGiIFEY6wW/KbB2widUj
iVs9N24qL2GO3qTLORz6Pg+2pNGz82qJ4vZZy3jBpNxrgdKdFPx7m2CQycrNCNxFBO5zxh5juFcI
RumEe98kvCvIULgrIl0Jvby3J/FMxulZy8pk3Q0lMLH5LnWxP1+1CB1c/yNhiB24rXYItE8HAueh
Rs03tege7V7XVomJA49HV7WT8AgYTb7qbq7vyQDxkq5xXlJU2YXGRlPN0nLtp8ZnkQ3l1W46XH+2
oXhDn5EN3ZnDfRtRSXeH3mVuWiRqdGUIg1M8XmiVH+2ZRhHMRkqKr1rRPUKQo+Y2/YKGRAXe1d1G
3TjEdDKboWJjChtuKQJFe8Lp1W4TAAeG1asbRNJb9YujQgKQwVoFTUc6ef44vpcI2E/44/OtSt6w
F0Ys8rtKfZUGlv95mmiaXXwX57ZYiFBNj3YzJbQWslk7cRDvBPwr6iA/29CAdV4Uye7k0ooViqts
WAHRnBosrmq1O3QOytKGzkcTyrbnXtgKRPJVba2cwow2REIIT5+V7Nx6a8wNCOkCpzh+0TwrM2rX
jjVA+Q4SBOmar1NTFeERBNSumIrXrHvqu5GkxrQ7txpEI7Qw6FQpn0EndM/cDHEFNyNlM9PLGQU4
X1yRrBFe5b72ECvhGuzNPmrK4sDdt7WqttrVBrsB03eV68AGkJCQMbi4LU+QzBhe9bi7gOPd0xcR
edDAklca0+EmOqGTIr2WkeSBAfxbFEdcBTI1kCbM1rP4rfIVnXU31xO+Fea/bv5hq9ojMDpu1zR5
qcba3IPqZwRnnSyt7E+oRgby6OfpW4MinEeLflXi7FUVnOQj4PLjxJm9NQm+30RNd2b6Fx8zZ8zX
0hX70SjtY5YjALeZLbahrA5KD+QU+Wa+hAVCrJElH+IoGXdlT2J5MGTZRf2wJgJymOGNx2BgQ8RI
ijWbgoOjEF34UFVsmHXZ3xmGEu9tOEz71GTLpdfMG40sURAGYJyK/JJBYtdRYbTHbkLGEA59cGqh
OmzcFscrxfcCkE1LlEEW9e469Bnbu+pbGadsNEiov0a+s8uw2T9lMTZKHADzsYerpiuix1RvRu8r
rqRO2PfoYia5WSz6grFrTowciGAMi2PILmBhMfBYZFg547qnQMitbDvpU3GIUufbQNG0AkONqcWN
3FXvElAD+rdYIbUnFMGijYNy/K3pcDVCgvFqtY3f++gposTCdiW1JWjjj1qHN9uGvuGNDGHRnYRU
53p0R+ATNkV6O24lACRB3TzhOl+0g83cLjKuplsP53bGvBVhjhKPYt2mr22nMWL56wwoUJi+OiMj
ekK0un362Ca58pkrci+r6IfripaCREFkmjb9q0IGde4n+9iBldLWz3WZDCQksfKAHfOpYqtgS2JT
doxpsFLw7XFXUAqPI9L0/MEmmPpOWgMzEsE7xI4UL1LHLe68iQbwthaH09pwUIO7FZM5Gd1MY+gu
Bv8Cq+wufHq3oGJQpDVEXcY6KFDNPFc81RdAZD5Qwq1GDJlvBgd2HVgfbLm1R2WsP0LOWrxhzyH2
hedhiG9dWbh7EwEa7oKWPbrtvLCsX40pmiI499NLP/+vsdBoPXy/3QeJT4KCNalY/fhLSFp5nCoU
bSpGju8K/U034d7Neic+B3X3IZOJwnhUXK9l3HkwcljaME1Wii3FGyKcXaLk+yHpxxegbx4D3IlR
UBTDbHgIhYsy34zrXe6yvs2LbeAX6VEVTOU1GyyZDMDxFp15yhlc3k2s344qaBmLQU3LIDHI2BjO
g0aLE7cFe1UZs9rcpA6chm+JEpuINtmdKsU8LjTdfaHIcJd2WFbIgTWQXrg1WL2J4m4RaoQDiKZ9
oRkPUcXqQN7GstgBl3zxsyTe4+vJN2Vd52sUb0e6fP7VaaqtBWEOC9sumL+zpFGyJ2kWAVFfPGTY
D+AEC5vnKJi0owZtXFLZ5Eme0kkatPtFGXsTOVYqo4lWcXZR2bsHHZw5phJidcLgPq9N69Yia0Ks
la0VkY0ABNzpwL36niqWvY+QTKeWVHgL81Pqdw+N70OJ9bljm7YnlsTI3iYtczz8sZU/QsNAcDtW
qbJXSNBCbWrbvAt1cSZ13KBguUs1Pg7bgGMZAZDPGMtsZcaANYjU0zCxdOCjtFd6XKFt08yPTLRI
VEamcUSeLFQtx04uHUy7dnxTSmbm9J7oA4sXl1SmTchhrUoItgoA1nVKQGaFQxe9YLjPYv0b1wX7
XMb+kTDGFTH3nhmH9rJunx0DdyngJqYMvJIFVGqSYNrwh0MhoVa+eba67wLIxDLS4nQL5R88kCSu
za2RIOsOspchv7XQCDepNT7SrilrE9PWqmeDsoT8js8X4P167GfBS13OxZR2bIOw8Hr07vBcUIcb
Z32sx+2Uizd4y9hfhHvleGEM45BkHzRcboM22Mjj4/Jg1682jruzI0YGs+m4l8gR5yo4WpamgqSB
Ogka4FpVVYm6BGaiHY6vSi8fnHFWWzQEDEsGqamBrCMNLE+30mTfcNip1QTcq4fH/nWkJzYL0VYF
h9L420n9apkoC1EKPDk9F1FgZxEXGQsX1WJSFmpcrj3jkc2Y1h+9A16C+ebe0fKb7pPypnYQbZnH
M0lXg2fLoZ2C55beHCoUJnkz36Uehb+VqV4f2qIW92qOeqNtcDiH6B1oqXlG5WxR5Fgbx9GMGJVi
EBjoFlZDBAcHOMDXx1a1KpsTJX8oc24Tbt2YzhhkvRUp3NLIpw551K91QPv3o8p7pw5goCXCKLxv
Sz1qs2XFB78kx2R6UOSInzBcM4bqEA2eB3U0jlGBPgJpanhGd8eqQiWUpZ9CxQs150IC1Cyjs6vH
0tQXduw/hlV15jnkGoi3a0mTH9LFLAtLQdBq+hbDYgLz8Hggu8by7tI2ufqhSAilQL4aDain9Cj3
xsZUVj5Cro051daxTuJdR0qPUnb6XUWm17IY96MV2d861GBm9cZ2cPye4q6eSRXgmCh1qZ0aEjd8
+CFhmB61WOnWZfUsy7Q5+STJkHDlc9BYLPgTHRVWHlfWfT7jl0fRgJXCSDZiYiTAF0MoiTqSAPPU
1V66psmuahHG22TQqlmOeW0JiXjobYiE04BmqWRKearkwdEnD84v2u+5jhHWnlwS7cPpWT4p/EC0
fspdMz8+IlUrz2XU18824iiQnaN57UIuFKUBnyvq+1gGrJYBki39MA2uSpDulSh5yfok+5C+2FcJ
MBx1CO60jKFJYbrQholxmxuVv6Yy/TnuBjm7ZqtEwgh6Zu0r0e8/IEVoS6VtY+Bcsslj+MO+P8hc
iqXQA2CW72lF4w3ZDjwIEDgU2Df8HFNCNfbbRrO2IbFvXuc+j5NKFYnushDOpmrhTAZy1Ni9GWcb
NPSin9MmOL9WDZX3sUCE4TV1zUlbpv3f/IucP0W12AiJLN0RcGhcV7V/hd3FratFOWPJUa0eBmFf
FBcnCYtOA+DHMh5shqcc3zuFDLlEydY8quWGf1rpmhGQLLU8u6SA+ISAD5Fx0iI0ob5kyCBbZvh1
DXM7m/RHNCz6HrEdlBFlUDZBKsxL0HVz0mT+DPe7xkTBL4rB+l1PeQqMkZEdyYncO7vG1PO7Og2K
fapzHRAgkx7Yw705iCv3dCZsYEpwKl3jMriFQh+M1qVK8Q/rSM5WqW0Ep1AZwMGq4GDKVP3ojGRA
r4pENAHhuJW8yr0YxeHrSy39rU6celeXeHZZjt5V8TickTqztc5d6zrhNzER8R/TAPWVBnKaHBSv
oRs5pGaunex6cjx4ZwSsD7l6MdlPrR0jI5POEbtyhCo4tiiJ//q61P8E3+VThMVnCIiF+hyJ+zOh
q2DmEzGilEugZ9dGr5xtMEdDYiE5KgGuCJ9AqaNwsg0IrWbdhNz6mTbnqOv4xw0Vyg9nRt6hvU9I
C4AN6Qw8R+Nti+//7BMPEkgyGRmckUY3hZAJ+9c+M254uLq1bKtwNRjtQ8kzo9LhlVp6g/K/hvNX
o84zprS5qKLfwCF0/ibtRPv/Xb6OTeKRaqpQ3cxfLl+rHo0Ijun8YeORp7TJN1NRtiS9jDonOI/Z
KWS2aicGBWjvMvk2aY//5t13/4TItU3gZWQkG5olyDz6BROObVLtraBH8VbFPHwCBegs6iMgvurj
rGdC+XqskvZoD5X63HTTE44LFGrD8Ilr/AlnuPua2uG3QRTWZnbZQb8uMVj3gAB3qA3LRTMJ7GlM
txGGp0twUVCiFArwSWmfpMjfrQlvrW0QktVDFDfIocLbif20QPOGpZy5+Fz41e6Bcw/RhE/OY9SD
G8i6Hz09vEfJC2uW2U1mYPxDCUgB1tZnFEKL2opwh/QSbNnglePY73Qfw0qLSmvCjrkyS3KZTBcr
oFYycxBM6GjErCVu9MdEvo4BWloDy+cyjnDmNK7x7ITEJMX83746e+hZpDUTgygzV97nDzEni2nR
Up8v0JcVjCCxwo9YyidsgjFPAaJ37gPKR5ApMHkn9cIAj4VxyD4aEzheV3Nb1XAyW43WiHWxn6t0
Ao6hM7l9VNFSjfwDvFQSxtumIcIgH2BaZrle1yn1ChzMHN77jvQ58uqK6Uzo9i+tScgTBH7m9YXr
qdK64fZGMgTpRc5BpXWdLuN6DNbNXM0HQXFE2HrEFHafamDO64AgXPBwL6aDA2h+slBtN5CqUA02
VIMOz/vWQciJJKgCgLe3Y/z21sAcPnJAVYj0oxDqdW6oY9E64HvQF/mGPXApdJjaFWs/iewaVc7I
2qffmpP1rlYQfYKuuPQ2QcZV9mSo5atUcNwNPRRhHZV/0PZyKUx+rsDFg2y3uAjoHBOdcI2LAXpN
toQz+1APGto5gUB30M5lmg4oO8N0TSc6tDZvrTVuSAMp1niTkDFCch0MiACdWbJAbpnT9qTj4NeA
1JOnYbVhwYqampQHzpjGueTRo1kV6SZtiYhi9OilDUrltuS1OW4+3dOKTfeOgR93TKJoD5oZbWR4
y+Cib4sClVahqP6hFHyeA9OnNbqLnIxvf4DjKKAKyXgzBZ17wGeqnIXAmW30+a6w3PQU+FN66qK7
qBD2notePTS5DgBC06lTrZjLsxmYaWSS4UsSxmxdTCF2piaCsxty2cdG8RJpYB76nFFoay7nx6jL
IQUU1OJTpf1OciRXhTFrvwC1zlY7yrwek1zkXgrayUvY2Q95jQbAHy1k17OaQo0tVm5JfXENhAIS
UYyX6UZ2kIFx07U+vIgw/dGNqbNzEgqzoMkuDemKTCDDpTmKc9yGxSZSLOAsZphtNA1RhASKsMNG
O7uzkXi7wGEtn0yKDMUF+7bTmKhwnllNrllNWp6jd9+x8SO7yRgmEQUiCM787NIOsUtrgNs3astZ
O4gMtIysE5LjrW4hhrE7ZAAMIBBgN2jpIDTJSIXMgfvaYVQxhNZRiNlshRJraaXirW9N/QR05FHp
E2efyQSpVwBaKw2Naof2simGHSnw86VAUdF0Y7N1HEohhDMB4cjZ22BVhAOh2IORwMAnnXx5zSq2
b77UtSNudMdsLXaPBlD5NP1Rt7rcyUQplo7fXCOdfgxFBg2aNd2wwleHDBUw5sqhe43ytY3uKPG7
8Vr4FnLuyMQomDTRQfbNuIjbcrhTncBrEE48AMloqyg5cTo8Qlisr3U53U8wiXgiNjsln+iFMZnM
rnPeQcdPT7IrXqkrwIhKM1nZavBQNdHblOdwHPU3fV6PMa/F1RAWqyyy+MD6CEiCrEgk6rSEIRFj
4C8oZBEPp6KgZolJWhvYeHp27QABLPPnptTqOxhth7Hi8s2sMFpFA5NbEnKyZTtk8U7m7G5RLgLS
VkymUTnHigqRZDON5Bd2Fo40FPjhM4ZrzzZBkquD7m7rgtl5VwB8yqzoObNS3VNKmysaloSM0GsA
+gy9TDDvVnpUkVnppLdyzrKcR61/ff7OZ/xPeNL59NUN2iEXsRvB9j8XP33jjKRhdxEibjAmNQmg
AKyTHk9IpW2xLd1ZkhLo62f+109B0vW//pvff8uLkT1j2Pzy23/d8pT//nv+O//3a37+G/86yW9V
Xuc/mr/8qs1nfn5PP+tfv+in78xP/+PVrd6b959+42WNbMa79rMa78E7Jc3Xqwg+8/kr/7d/+I/P
r+9yG4vP33/7lrdZM3+3QObZb3/80e7777/NPMH/+s9v/8efza//99/W1Xv2TX7++hc+3+vm99/c
f5p0GHgN+JxcEmF1qqj+c/4TxfwnODtaKgjg1M4Wledv/8jyqgl//83U/qk6qgog3NRMSNM2oNw6
b+c/MrR/wmmwLcewdI0cXsv67f+8suu/r49/f2K8EX/8/h9Zm15zmTX1779pP2d8mER7GI6t6paw
DNRo9q/EzpkJXPGMVhcJCJhtpw8sQnGmLKpOhMdeNmgozIr02NbuHnL0d332pke9QoheYyJLnqbx
jEq2J/MRAOd/vIv/q9dmGrqAmSsIDlV5F38pc9VU4bbJa4SiKecDi91sZfL8KsNRvcvJ28rlyHEa
9Xq0ydics5LslG1WMWJ1Rx7FnYo28quZDMgPXv31i5s/N+4fUqey+YrgrTLBTTIZ4OOd/7N/uf/y
0pQ5GoAWFA0CaaPWTYBtHZvrDFbx+No3aniOdDf14mIYGewrBisePGrmY1d0AA2q9yIZjLUyZ/hU
JuFIlv6Yw95CAFWiFSzJUvJnqOdQVADw+rD1pqR3GA2p9SYBB2YrvbXXByoLhUyrbmJOySwXiqFW
uMev8/LrF5f8+TUdDNZqPuu/eRO+Ik1/fhNcNoiqKkyDMCjAnD8/hPQck2cTwLX494+ek5z0fDX0
U/4c2rl9rph7JIlxE3P0sRNpBwS1zk7FCLj7+teQoS1PzQxcjSPAkGao3f/1x2Ryo/z8MVnC4DYh
nWXOZLWtX3pE2ZL3HVZo/MbOhL/WyxZdDjJDNi3TKReVsS7Q1pcqc84vHmuacMh0JpQdphoY6BJG
FCVrm3NEB76aEOSvhqEd0eaM5kMo0w+3si7IA65GJdGmuiNubiW56rig7l0dpk6fIpiJiEGIp6C+
9P5gLl1OvqhO1GUosuCICiY+FzLSHxHhspQDXUJjIHaMuaujBhwo0BPtowynxzrMiDcHlOKoxGb5
OpO9Yh5IuLEbYu8EG8BWalXrbXrT22m6/M1b+acr3uI95J20DB5aPK3mt/o/xkDGYORpb5FtivwB
wk3SkEcrcddykuYTFC7wpFe0Vtm1qkJ9YcR5AAOn/qGWfn/B6rJNOKhBFbhRtsHLeV/Qp55Sy33j
71pwN8fqFNvhR44o6aQNNbS0jih0wnws5JVEcuXYOf7fx9HrvEXEemcYfYaQGU5TIJxpj4ahXBK/
P+qhNK9B5QECzc8m+fa249+yTi9fJ3vUl21N108CGdzpQrBIdnDzxRlaJqW+Zzx410EyZp6SPshJ
dcH8yuIc1tl3NxkeE8J794HZBn8TuwUe+eeLFaObRUONZ8EigcQk6+8X/HnqSAsWn8Xevaf9RHSP
0rVxz8Mg7spYx6ivTfUiHU2xyZ165QvkH8p09pHw4UgFOo9/RNEs/chK6o247KWJAPpUmN8q25An
pohiaZDrgmMC5iy0jVNSC5pODTE6Rc1HFaAsN4eRLVgofoTzjTwJ/3XoqbrsqT2AyGEIzqwvzpjs
2yrM74zMg6OFNFAPESj5EUpOvuqYg8w6tEl7CxX8fTDm8EmZ907kPHY0dyJW3kp1srZFLpwVWUeP
VaNC0Sr3euuxcw09QPb6IjPTc1t4Zj/iW5tnAGF1b6vxSYbI9TXDPhg1mVgKLnujvg/T/q5wcQqO
U3nEWAbsmHZXj50Puic+soTs2uAZHiTKTlZNwNEdl54fKc0jqt4HW4OOSt+HaNlfJppGS9q2S8ZL
d6nVvefjfZ02m3bisVvH2kA0zY+OHf6ThguAwSi7G8M8QOC9OooS7dxZgFV02OB7Cf+zQ1tzqrJm
WIcEUAJwqDN0uCehOtG9GV8GBr7T1Z+lCalmAtvF7V14WsaL4CnAukch1rGyHKzcdDmMWUgCEWqw
KRzlvU9x19XVeInjEcJ0kf3xC74Y1tSmfYHCmm9BcE4vwi1YkRNJRpdq7I0pQKwSGMF9HUa917ph
cSHINtrooJuPWl6726zMrgQmOhuaFbkx28K/sguAnIrH/lkLpx8I15zvPb52LVmzoxXnWtHCy9cv
buMbm2HkXQ5IHNC1zj92KcybhQWZ0uMbQH4CKsLbPCOwczbLBbxOxFLPRQ5FbCHSYhcPY/C98JPX
yG3zN8z7PWzS3HjyUzksHdxcD07nr0QmrSOKnPqsokrGaJ7e6krBXo058Wj7ey0x7BuykFejLYaz
1lnikXQa1v1oLd2huzZK095kh0nFKo1ngGlrGTTTupR6uSmVoH5UbPeJuYq9IXAevweJpteJ894F
Y3qHy2y6MIGFBjrk57JFqcvY1l39D1Hnsd06ki3RL8JaCQ9MSdAbiZTXBEvSleBNJjy+/m1UD96g
b9ftLicSyDwmYoejsg3HJ4lY/ezBELKndQ7OH1mkCYl5qg16HpTKRJklL1YYfY2uUX2Cyrvh/E0f
TRNQAbIi/1iVnb6xWvX33++aFJHK//4PNvNhOVjHWbA1ZemGsfF/vxjaVZpREXN22BZbGN5xmdTJ
Ecz6jfipRyMryofIQCEnLWYosoz9Nz+85iMDPFG34QapJEEjfvvQNoA2KjQq0OnLiV2S0fNgjxF6
ZqBRaxSZ3vl/v9iOh28MG9i66yuXFUzXXv7/F2KNs32P2w+pIl9O34S7yMgG5HXCwdFq4IYoY3Lk
/sswsGJz6+dWf3IN/YxbTNxSwQ9oRHWHiLELD65vvSb6TUvaX7fAfABI+kZigXpwCyhoiIpxBcTs
i6VufDkY2MeYLbv02OW0BI9CE+ninTIF64XastEfYh1fflfGXRjU1jQ+dqa91dK+uXlmop/TZX/O
3/7WSuvUEPR4SDJYI6xao23GhDJQXWXsdT/9I63IWAocENDSfquS+IkYlHFdWtb0Xs9CX7PrtrF2
OBRoQnTNDi5ce+z1rD3qXj/tRVEAom6A1tnzcG/SEXV+i+oVo4CW+/WHaIdfXTXf/6kD/9vK6jZI
Oo2NzFF6PHhs/40bquBjPaqW3RECDkft/HFZJGmBaFr/nkf1nYmK3CR+1T72kWgf1RTz8YYsJcns
9I9Jm0bbOvI2qJL1o06XtJ6n4qfiEj6PKdpcYwg3ojoy5SSJzu/gtvVJ8s60DDo0zrbRcotFJxjF
7znO88+tMtvy2e5bOPJmhQdy+W1WZJTus+fe/Sn57UHfPMBM2+nFGB1w9z6Jvp5O//3Cgt3Y6ZXM
X83Wn4Oy6CqWoTly/k41ODd8ubP8qQx6EDxyhQwRP8CSIWZ54ZfwzApPakul56Dr0LTS2jhDCQZj
oqSalNXfDXeqYE219TKs7+/YnYpz5Odv/X+DO63r7i6G3iCxYOGT74l3yIrlYQ6FfZrwNjA+KIAH
UXyeBtUDU4u5rgE6MyjRQOiBzeAP//v9f3/k4b1YeXq2GasuemS0nGAq50cLmyw/K+tNmbIHld20
2Atx8fOVDpEyznZtFQiRs3FbULwEoacbexxP4yNvh7+LM51drj5q29qcqVa5jLYFEVakv03DGXKK
woMwgeBbas8Zq4aXw/rnPd70mOwuVDpqh2HhVYale0OI497QGgBBn61///2cIqoPXeoVjy4XydqF
CLD2E1fd5j4jdknGOx334UYOtfkSY+5H/NFt/jfDG46GjkUryWE0AakuzwyxOPRnjCiyqMAflxyw
WDcxKcTlcyihGevJMs1gTbMFremvtTjC7uuY8ikag8kw9btml14wbQhawovQqIRXO36eVXXmSuvv
6Ty3u8LzWa2m3q0eQXymYigPIDsp4Wez26FvvKpa1LfWi06N03XnpHA2BHvUH0WfofTZmEb/QsCH
d7Sw52wJ/S22VSW5iT0zv7qza69qkqdIcJiefNoFkC1NRZTTbwsHFf7JXAbGOOaPyqjrYC5E86TZ
cbK4kv4JVCjb//70QhnJMWLCtFLN8M34FxA0btcnJNGfxAb1Z79N1FNXRFvT8/FtWHq17bzqhryA
aeuQ/iIlWMaRJErM44NsMaUyhSy5VWp0CT9zavwzhyp+JmoVfollrSPZ2Uf8lmRgMBFy9dq7uOzi
SYvh6qIByaNYbqPB/UjStmU7i3GJDfUjXjf/NNdCXzEd2+WmultcpEdKlOEKPCRetX12Fn5NQDQ0
j7hOoA1kJvioJ1C4aWx9IjCLDgOZTSsXBccK10Gy7b0Hc+j8deVW12IEA5MWRXKB50eEu7pgSste
pra/ND3LT53M1RGZFYcFq5dQVEiAs9cUIfe5obteMeNmB9MYT1gZX02e+hOfXT/nW2dE3EDyx0mC
GzvWWMnSrdujFUZtCmq+raAIIT4c5/7b5+8TRf3GR1CDZgUCe8EOYuy0bSv79YKmJl3oMjnaxhf0
hG5XkJ2j3HSTtCN6onp6cMh7CYB+BKVIcWp01pZJf7kHCA9+U4bbESWl6eNP9zsfiV10Tzodw5yv
UcSWGmWaoZ1AfIy7qnoQqFW9uonA8RcDC167od5TqAufxqiveLb+tFSYuLyOoYhRRUFeqijugikT
gT9DqwdxhpJomj5FJtK7Wey0JsfYf2cIAHFKmNj7yBJAIDjc5NxsGbvXJ4zp29YIvaOTLDWb2Pkx
+42YjSatCLehApejTpKdyyYhVIN2PiiNvsTXFD45KDnIoWH5U1dt4PjdJ3lYLliT/LebgIU5VYKg
JF+rsSvhpkWEyWNqqhU8sRYyxZj/m/060KJYnEtzJunWrvay8npELJxhrAr3yZSfuykDzsBj6RJA
ASd+dFYkbz7rMP/QZH243C0rlRA4EBNtv4c28JbiFV/3Po6RLKaMyZTLPv9TmT4MHTsExtd80Flz
Sg7aqkeCu53z6defMlIwh8U+rb/ahTvAcUeoimXj0gnvxlRXCwwTXAFs2UuU+fhP9Be3Bcw9VGRR
QU14SHXX3iSG89dxiGxiA9ffoKjWJv2jNA3WEE36nkwET1iV3W0n6FymR7apFY55UFrzEVIRKzze
1fOUD49N9jNgpwA2UTxM2bcmUm9HXTc+FaX4FC9A5Ux07WMOwrgEBtKYW4GID+/JfL6E+NjHUHpB
xz5uZZVgnYkCP3uLyd1K52/PY0HnSJYSsvEC0kfs46iXm6kGdpTntFBEyOQ1qQZ9LEcgWuZdx+Zu
ZkgUpxyzfVGDM+ZHOgyxTjJxrVyYH6W4psQgNXr9bCOX3TrSvNp1J48gaECZ8DibCjx+3YPnKHUm
jdBqo6gdzy5HvXBIPbFgVgzT9JuyvzIiezxYuCigIxVcIr4C6yVZRlJMpqZWHZjyvaBqfpzYgIH/
YU1fVv5vOg1LTgT6MOQTu/LZNXLoE63xGVWstqSEvkLExk1EQAA66DTNBKmjhsUJdcIlCY1gcMOJ
HOiX7imf6+cIs0+BzXFdm4139gsWgKCxVNDb2NEcdSyKHmcTSmDMIP6T3ycYb0RzR2kxYHXHgeEV
3zitLFS3Hj70mLEdBqKV8LPusPREqUamCMmLfPkpLwnkDobC2pbcpoz4XB5hn+NoZepshXUubycK
72mfzCeHRKyVXY971XP+xx0aS9fXvsoI7H+Jls23kYzkDf7twofHzPT0L2G2AEjPrk7tCHcv886V
ls/cBuYpjKzwVtbOjaJKGFr15VnejdTklVHlb3NFImzDbtociSGzXYUEzqMa8bAozmhWLk3OIBb+
t0TcSjM1E56EKYZhYEtaaS9/Kn/gaqSh4pmcVnrXofoOFbDdEfd/gjnvQvresKEMMiu/DUDbEzEY
IliJ2/FHCsvhQCAUiVDCYK4LK2i8q50SDRv15T8UEvdoWty6MyW2Q7RE4FUFcyH+zde2TnEnEMWZ
4CR4Qhp28XyscWis9ao6V83MEVFiO/XS4tAv8whASqj7W1heQOICwmKhLJcSjU8o9nOGW7rPrMM0
8J3ZatL3Jpg8DAqEbamohBlnfzAUqFbG/NnoYwZeKScTOdIOuQFvU9r+gRAvtHTW3G3KudjXdpjd
S1z4dfeWOcSpFUPVgJq0b9hwmOpQx61HY0GFGThmR4LKSV/QORt1ew1MHPVxTPQkQ7ucPaRe4x3k
MyiagsE3S8iNsXAtKs7SMsakk+OPLzW4Pwhd9jgg8x0JpMzV2eKyQ1fs6hXfwZS8K4Ejv6+/W5hb
q04ztk6vy7UZo/GrqdDHcS4OmtkcPH/46HGjR/bvlBQgUbp1BbSIiM8DAH3yM5wnuBO0MKQKr/Ve
P1gm/sqaHaqMcQ919ltusKCzq4KfxmuwJ1C/Yr1bDximUZv7IZgCa2cwWLi79XRD00wJm8E/LhyO
BKNMbWS6nGVDAqktvUQW9Hwo0/h7BkbstuQq8gTs1xRmDktucx013N2O1h6yhp6lZoG9pr4n5giP
daDjAhNLPpAzhVhDQvugMwV04DVhZET47MnwuOBlajvOXwadhPtmRriQm/VOxDILhphMDRSmOoCP
i2p2hg7dZSj41MfCD2gKmhOjIefCWFj1HKSYd6utnTENtkR9bL042bj6+Db5XPB1yWeHxmhlerRo
rCuDqXYT0qtwVQ4GbgsrHQKBi3OjdCqjDDPpxqasHXTeCtTkWz1XQP+tCnZS0vdBvjyV4PpAwS74
0qI/WUb+WSago6sSLp1lgxfKpXWJESMSNQCxz3mCrWwhJxEdLxzEc+g5RjNvYns50BiaWywewU2Q
yFSw3kzfHDv+FppLuE3SPhNX8tR28jUuSeQq+7IGbTgG9sQ3bM+uvo+qNWaoiKshvFjcD1svHPde
i2baWrKTJhtMZ2qLb4PRV7CgRzaNs5R1gjE3tNOntg+3FKckKzi+dslaegfAmAKKM2K8mkgnNbTA
6ZPF/5dMgcXpwOEf0WuxCA4NWEeNi9G7HcnNK3CKeqnxosWhu0I+BICdbKwLVh10a+Qt6RrB5dJ1
tWMfc8Z5ls47NHWnZkR560T5Iily4WGa3KlFgryarCJiI3WxzQR/jda/wH9sjzHA99iGnw71B1RK
Qasr+xX1LLysxaO2JJAlGWnqJBD1R8IAEQNRVp+boro2IF040oklYcM/MU8ld8weAXGI6EqlzziQ
oPV6cLHbtkgYAauvhpmbsLX3tckAp67Hmrluwz9hCfFCIWTVcBe94VHUTFciZrpMYuxbM40PsZcd
E+zMNDuG3FBvTqG2y43YXdWZdXHC7sSSwOZIy+BXkdq0sq0EjAObqa3uzFh53RhJnHz2dW9mnsZd
wqME3GPHMk0FEof/mn6vOWpmRXOhALkqL3KOZU4US5sRDdQorzzpNbHPtgvioyMbL1CDj7zPUvuh
axUlzJJ96dKKGXAC0opkkUwQIIBxcCVQJCCYkR+S7+cymh1pesTgaajkEvB5lxGmLTqS9KjwI0W6
/GhHNR3BpWSr2il46QXgRU0/0kZOr2gl7MCtdRNGersLOw5gjA/YseC+7eFax1sL5SQWw42rRfrV
QFtQkU2/Us7cAVrPH0fnMZvBZXVN+xc5IzYZJ77aBhApe/jWbHWlOQhgnFD2XkmgRXPfV1+NINdF
eSbxBZCqMVEBxo07672R9RdUavROWwdTIYDZTRq7P+PE/2TmxR5R0sHrhkM3cVI7yPal/UM1ds/o
PbnY+9z5DZt9zGbgo+YBb6BkeFH/2th4jAm0OMsCclK3/JDItZ5Z8egrt0FkMkCsByWncym7H+mU
uSul0x/b6S+k+/skjTN6e4z21zq0N/2UM1b2F5RDj0WK2aTzUw/Wd9MjIXajFDRNWDGvLe/Tjzvy
PhX5+KYX0xLmJJ7bhrbFng7GlOtruvgpMIhzTqnLVk7Bj0k65j8CUpkn6s+MwHjuOMeJPke+EiIU
QaK1iR3+JdOJWIiGS6iVDhEBHf4otyb0xd/JTOB4Bwxli+XFIKPysa/K+hiGFUJblC+o0fPnFr6c
VtzSsKayHRR+Dx8iYer1kM6leMqz8hUuMKPksb4SVYS43gNb56S0FZ1GPr2wGiuIwvYnk+2rmyAf
Y8i0XH4W50r/RIqVuoAD28c6qF8TsQcXSc8ORTchgmk5QD27OuIjxofZ639+4ujLwAU+0CJ3bEiZ
b/aNwqedS/z+jeV2TL+xoA+4cvCNEBUwWt/UOuNWxd+skzbm4FkP7k9jL5MWp7UOMWP5YEoyRNzw
VyJFXaq5y/2aXjuq2EM6sIMruV1QRoac9kuyINaa8JoUQHrn8ICl86KJEX+Y/doyP+ffp1643mBB
sixEA0SGKSlfENMBl18JJ6s26Hj7G/FRdhA/EhPdXdCw2zvJX0v0Nx5NNPtlhRInkZ9DqAXT4DUP
YskHHK38dxCME0T2FdKeUpyP7zX96QpBNFMM9vSbsLGK/cCsPPCTghjGBEE+s/B15NCUV+bMWt6Y
TkUTam+hCbzAbKjBQhxstjO84T89+S68L60ifCeGlnmTZnufjKTeajqk19TuyLRgBXtu+hfu8mjf
VBipSCtw2++2SV6c0cruoqS/AmYKkGoYdrPxWoIVeBDxRJZKT3pH2vCZ5AvwZ5hGQn5QgXBKdK+x
pH1Fc/XANDvZzfGXpRZSGDGy6ylW4EH9Vxcr4s4IhyRgYcxDZjTybDpmUNhQb7HMJu3wTRLp2mQE
QlC775C1FD+FBi9Og0l/xeftPblu/q/x0BLIfH5PSWJ3stljYnvyqqPBWHElWvc8Gun7OJmMg9VT
m9siMPRsWyVSe7TmpFo1HWW4NYV3HP/9SVXlvTJYAPiNBxJIrRRvKfCDYjguUR+WDtlJNWTYRFVV
bLW6mijUBzrBrDuiHkkDafNgma5VrPnojz48NHD2w7V3xRE0hVtVAxT8GZ6nAym/jYidmDyKpR5F
pIoIoISKsJWMVLwO1QUr40By/JIZ9rXsGUPr3YzqZG8Q6QC9qNliQHiT7hgiKc2XMtEI0O38tYRi
74tJezFK95p3fXRi6U7ocUmLUObmg9IuZtcdZSe2Ue8hhx0FnHCXCE9vW8IkqNn5rRyX1qNwo+ew
C99zN14q5vAvYiwzGNzzPZ5p7Hv5s02lKvRb0dvvlTVzF2UW2tJWBeSp1RQAaPtzxmfEwcF4BFPk
3cLKNzapziHEl3ufKobP1LEfDogbimDA/KR180Hcq8wkDsYO362GuaVz0RML0L2E69GaTLHmco9z
n0jgacDwokOyb723TLQ/uVSvmVcjJ2iaHXGiYJc8o9kNSf0IdCUYkV+j5EzpLHqqk3HITn2fPjth
c6cmXYcj4dJS2OG2ZV+37esNfH2+0gxIpYG0NsUAwjxpMDZlWpaUIx4acYX8wTDdPoAOwc7T6qoN
inAYQC1mnKhGTNRl5vAQ1ZDMQZjwdRGvOXvMZMjrZHSXZmezSa9VCc9YQC4c3R4X5lhDa18oDYxW
V+FYYzBbWUMIAsTt820uZDD5b3Hs3tzQ1/cVIwnGEl3KYLaiyEydAXdYeMJv9YQAApSAxqbSyqNn
qBtYW22ElTO0NN9iyae3sbFGnI6u0oRQgRCH99da96Ihz5NEgkBwzF90BntazBg3a5g0Dl41PtZl
AywgRCZJWgvpB9v/zFY542pfT+Y3bVs0KE2Y+ekNBj7akXujuZ+O0f5xNLhrDkk0iIy0Vn6hvxM8
wKCwLUkwTU+6y155JP+CGMujFM+Tq+9iCOmUZla29fLuI597/JcyfBgmoJSTf2YQCmHRmrEQc11Z
eD3DcD4m30ad67varv6cHocnAdnhRmI16jgSm5z9qo+3YNW2S+viiEPsLYQFoDCI2bydkyWcm8VR
1+Z9bid/kcktLNBbD4T6rAeiJHMcGGtUwc5+rrF+GiMvvyzQVppz3dF1sEsJHwcj/CaYTaxcLBoI
LpEE5NEMVKkZPqEigbNm2+fZsgUgnZ2aKUc7zuNwJCbmWGFMPaYW/JYUb3k1EeHmRhQpgHAhoX51
WseLJli+OKEO/IRVSxU4fXOQxBCup/YHBVzPXMK3Gft2LzFvhq1T5bnGZFwMMz/jqs7sz5zNNNQJ
+SgbwpYgJWOwZ3C5QVfqB53Zo14Rzi4bE1aELgdN5hrXqMIYjArFNrXy0D+GpO3tJmZcq7FVz1T8
Fhe10/NtOHANLfRUteWaLJhG/maldo2E/5DZY7Mz57NLLwnr1kdyFf9VbJYaA1dWZGpYQ1vrqbSw
UroYPpf/HoEWUjZg3FfqDXMpnZhVt1ieWNz1RXu0YYbv/DIntTi9ZRnJ6NPEdpQty2bwan0D8UHb
zqeZkbxXwJTkwUdrkbJK75DlKCKIFnibs26xQR2b4o0Kqjx1A0ZxS5AexhKVlzfdzgNuWzl/2RU5
ERH5SWRos8QhXcoq3gEAHbXMuNLRS0yCOc2j7kQ/MdzhCS/TJiTuYp1w7wWd0pMtW+xw5cceSqja
4oksKFSsX1ruoNGZ4DMKqbSbdN7TSIe3DDaHdnS2H8Yo3zkIfSfwaFtfwdD1nae4YCDkuHUFcRV9
Vktej+i4ySfkII2nPeMMzjfo8vvNBDkPuEBPbmuufmuoHO2I8yaJ2Cr6TKT509/11qtwqWvzrvN6
iJLkFLKYHAKPfe9BPddZXF+M2j9koKUBYOpQIjKbw+QL68GjN1qowfuBZkvRy2cObxsjzI1v86Zk
TYxaoxydnR3LC7ow7Tx476SnRGcDugT8Hxwtmewe8gEdh+/8K5rSPbqq+Yr8p7haslO4Ro+5csTF
FuBUFM9lYnsD+oy4v+KovMWKCQdwAcC+RvGK9H+f13W181s2vvWjtdgvILLBIAirf3BrYum8NRqS
FGj9puXZR6MG1ZrZ6blbYga778iOKORCBHBJzB81YfKPVHACUheOukOGR9mfuH/OeQnNW6BohnWq
EPRbfyr24kOczxF+atLj/BojQtJfS9vejxJwftQNj0qE6cqFF7d1IXnuCfY71d2gDlY5sspEAWDa
D2U7aV9TxojMi6inssKObqNPbCjHPQticcxU0h9jRdSmOYLJb92T4fpHnBkEkBkII6zmDfILsryK
WPW5vSKC29ZFZW7LLjEDL5KCmTSS9h5weaB7NL3CwpSQeaK86Uh0VoTAOxAuFtdGpW2VRtuR5aT3
WrF/gWjAta5Fc5BAo24aV2ID0pJD6X1IVoyndnIPpk17VRsxCnZ8ss6s/eVp8qhPMWBJJGxCNvt0
Zs9WwXPq1JxvGJ+ZuDiwJ82GLQ/s69fzMI98iNij4CIDQjqhn//kuCI1MTdupQ/oVJAACXOdZOhM
esaFYPFrlhOazH86O90P6ODpaykDTMG41wkX2Ao1bdOCZZzG7AxBfNwySQiD5mVKnefJz78nHWOI
09kXk0legMwJtRQz4nW/TGVxWs0M91f4LdtDbE8vAh+5YjVHeg1zcYAmIe77EslhDrmh1HHm17HD
JpaWLoaSu8omD0IRq4ssaQM9X4xZS+K61j6yNzZ2hky/ktl78Bk7MaKJmNYa7J676l5Z3aXpABGY
QiI+yZmcOuJ7HNPHCdxPMNDxISymHRRmvSLZFs676C5QCBckj7oKTZyAOhzd2GJ95RvFWbPDK0qp
uxlHuypb8h6d+b3ji65iQVrHu7v0smrTSW1xg5rupXT6JEC0oYhcoVVtm+yVWNSrzIG6VsykjEG9
aPOx6eJXjgmAZ8rYtKwQj2UDM9ZuO2szCg6rhDCIAS6l5R/zkbVtAxJDltOl1WuMT+Y5yYt6w8Lv
ee7Tkvxvdeqm1D84mftPWil6OJ1Ct2BWvli6xRqBSIMyrHtzjIlOVXL/AiUg7F6NSPJC9DWR2R9K
wVg8ybRhBbZsh7QSebFm3W37nLtAJ6eZoL+w7vZVQ3hdVnMmIdva0/8SEwQxLR7NBvMJ0h4xYQxn
S4IrKqkebYGBmJxoijPcRU7tsyUpEBtRdJGZwD2gzwKaoeWy1tO2miUccKgT6BbL+M0hOexhkYiV
8j8GuWjPlskpym+i0OieOkR5JToYLqOSjTSQuWPjao/K0WETIYOMZ5+6kXsMCcHRZIzEuFE7NZZ6
iyKfh9aPKFNd74CDm/EJOpjEnghHzsJDEkH0jf5HR3XJ9G4JSYztPS45L0eqWEjtp4pdoAQ4DcfU
PjHcgfOocaNJVPUrEDgPOmPPMClJ2KrANaYMB06Jl7zy5ZdMv8AUG711HyB16+UIqbAAw2IjfaD9
CMKQk3dJWiLDNI93LEfDgGU4EVbSZ32e8JJaBelehEwhB3Dm3yLRL5zHE15KyHtd9pk17ltrA63y
IvMQd/SWrZ5uokZKqvaCCjB+giEBJbEuf7zCfkxqy4Kux9JJTsimM/MqtfTWt7jQ/CFh7Wgxhcy1
GY53eS+E9hc2pfPIRFaX7g43M+QCCumWibDeYycrQI9DofBEQUpwxq654OZo43YJ4g3VboIsbIzo
oYyw54V3jXNqD2nQOtGWDu5ZL7yvuct/WcGkq1YrOxQkeYCK+0gfhfVuMF0yd8p/UjnP4B7YIZs8
gCw9SR348i2kCEkHpmXOPUisbtTtU4eYLrhvRH/VD4zB+8mWO7XYSX0zROiaEYT625nGllA/a9c6
pJMNXmfhbiKM0GCKyO6HYYQvFFeNX27S5XW1JPBOKAz0TPUG+Tl3aB+uyZQnazBpXnDRqo0bc3qT
LMS2JLylho7aailOLe9bmeM5XtpVHwX1xu3mfSXUKZvzv0SaLoEe7XZuT00cXuMayTQSl39lV+3Y
Z35QmCFRgk1KrBBxW8A4GNTcxjT9jpZZAddRvoRA2UGoIH3H/tVI6FuR/bD3yWYoLyN0cDXXb8BE
fkRolVtbMR6Pom7Tmf60JnIKjYJRFXurfwtVEm7Qa1errBq4g/wSGl51AikJnJkFUuuKPggj2a7I
/ThnznCvhNtBsFOQIjv5QSpnTZgmfk/Tb88a3olGY+6pQdfPeudVsiRnRfaexX9GO0b7YeBK7+Pv
iWgEfMCYK0w3/OFFtHdhggGTHD1gAyhdVvCI/oC9waWooJhY/QOU6wDZ7UkDiLod7e7OlcFBly1f
l6UHTm3+TC4pyzQ29Lwo0EdrRO1xAMRMUdzNL0Ubd2TpgBq2Y6JkLYtkBdVSlekbtvS31oh/u1g7
zXhYUKK4f6W7shUPQteSOExiIVoFg3Z+5HKA2kEktrUMkUX5Y5U39QqrDTHTixrE2RmYcYyljdDY
i75Y6QGGQkebdp9T61OqjqQUWIR0IH73Ia2AYG5R6q1i38yC1HTQ1GYnRlCbCEIJAxP7y48pNbEj
7TFrxmtiKy7FMhBvy1TfDm2n+JbGv6yPUcWF2buXk925dQG3oAwnomyIPAgl8tuzxEejiF8ozZHy
AntwOiJZqxznG0SWvu2d+W2W6ARGplxagQJWjVh6oUR8dWP7ECJF1JWrDnaN6ooxEOB0PX4NO7XV
UT4FGu9nE7J+6abxtetZo2EtaTZ3JM7vpQ6dP7fdbCtHtHvuyNh1EtaRWXxyJaXjbowJrEY+z9nv
wrf/9uGNNj3p7fiZd4QS6Kmbb0Snftn+v/KpEYmH/mbtLHg2PU1JJhJViK2BNOj1+Fqb/oOf6tfY
hQFe+ozvyto+VKZusBTkATQrke9mh4aWFS+xdiP1RMSSi7rVoJipWAcQEVLMfXwwshSCGE9E7Nc4
XD2rWwkqk13Dvw/FYUwKnAPsR8vWI6df1YvnUlX/ei5wkue8G/b5MCD193U5alfTxTOzZRlhcyuy
2zHd9s2w6nije+0jrvDGq+5Gy3yNWNYPreqQDPfdv1nRdM1GXu0kR82lktVpnl2y0DRrDGqz42IF
vh+SkrLqu2vqRX9OpL6ZFt4HnNy892iLlUlysFaY2l6SHpUuo+EwCybbIWuVzAt3RJaUtaSstZX1
bevPAxFNyMabGxutDtb/cE+8nW050dnDtBjSkyPFpr1bwl7CoXxxQWQbjR3vvDYEVJOchg7FdZkR
yuGInDS+eZNpb0VZPnmV7jJ1nul7CM42Q3lK5wmNjLmxXH4CwCFqI+UZZuUitsxj+qd2r6Ls5CuK
4to09kYt4RfLxUHpS4LCgYgiJXgUE9Ia1s9HwWc/ExEnnDHa+mXClF1n5mtK+dIo8xsVGEdr7ENG
VxCX8HJBlWIXEfqcawmZu6yCGJ2SZLgam0pbF4k896jl2j4hQ8SHDJLrrGCUfhuzDDx7Eac7QR+i
pwlYJMr/dRc595gYLAIr6CFIFXwkNOLPgrsVWEQZc1LKFwbwzExnXuve+ZatpJ8YFbI8qT/jFKDK
SMHGZ+kdS9Y9WSAMplBMEefn0DA3kGMI2B6ZnuBSugzskEmypL6YK0YNMove5Rw722Gcr0mdvlbZ
glfID/h5IIN43kl5xlGQPrpy8ClQq3C5Op48FS0pIBqk6HQkMAsDVbJuOrjkhpurU1Uij+20frGC
N1tE4xx/2rGRTLdsMT0bfC/CJfqBd0lfg82MroseGv7j3lTSf5g9jSKGe7Cng5piBP1c241FPoue
sQ7CCX/yy+5bN2dnB2qtXI8TsvieKpSrPRforqdIrPFFfkLBTtapVjL2zip87C5ygFTvDh5zpqNj
Q6WMCIgBHa5JHx5tGn87JvKWemmslNE+tjpNl8d6chVCIgiKhq1VW59dc/ww3HHYd/jc+qidDqUt
30FjXJ3chxfUldTNW4o9d9IvtdXDldRSjISpvkmnPFsjFVl4aAogAcp+NL7rLoYO4dhNva1SAk08
jPng1EF6T8cZxoFJzmhP9BHjsOnRUU6/y9wFhFj+a3D3YF8qXmxvfmoGiQDQ4x88C7WuaeIQNLqH
HlAPHfRzaxlP86yi9ZxR6FRt+9ZO/m4kACCR+Dm4EmDk6q+x3b/1UrK2EzAPIq0+SIf9Ut9HAdiu
V9co/mJr/mBGDqw/a695RRJhmMKd8ootFqIQTz2HrDbyJUiU77aur0OKtrUYKGSlOoaqe7Ndu7+g
ioDW3jL38Nx+DXh3TxIyyF7fGlBGEVsdg5ogvonvwAUunwvqVDyiHiXEaiL6z+GkX9VUB5Rk4xuV
FIYxLrI64jbtBeLtFOPcrhwnZJL6H4s3jqmEcPbGelsoT5pjQn3OhrueMOxkXFSe/4+rM1uOU4m2
7RcRAWSSwGv1fafO8gth2TJ93/P1Z1COc/aN+0KoZNmWVJC5cq05x0yFu+vdi1Yx41KgKV39K0gy
8IQY4SV8TrsjR7oaqxEmQlWtoUyTaJFoHwp300ba+ZcbUF4LJzoHTrkvcyFPLs2UHanXCh9TsBjY
jGkhkUZlly5FviT0AJl9U7WIBMFRKldRaShuIGJYAf3BoKw5qrYWD1iXwzvLlIIxYGMNbJASUa5O
xS5DSOBrcFkjNCZLZDC/ReNcopZbWsm5y3iktQicbP4LPdLTlV1SKOfAEbfJvGvjKoyXiELpQTg9
1TvsSvYeeu4T7IFQdTemN0RQ0bsDWAAGTDNNYntTeq8k5uJh3WRa8SXSjk3+r7JlvNRrMMSVR26p
W4RgOu2gpa9P6TSXz6nGWQl0EeFVUXhwCpc5WDLS95W/sbFo57QeziPn9x16/TcGNwyW7HXTxIgT
k1vQ15egsagCwYWlwwVzSnKPp/A+ZpE8iCJ66bTL4A4Pux1nmkx4DOIxXY2Zt+XMYO+LPPzRI27Z
D4AX0io+jzFRA2UV6Bv0FvZRzyNvO8paW+SzpEcTH7EJbIJyc1tkAFU6zHfMlJOaI29hXRKEjTOI
761Tscu6Sk/GerdwhW2ThPXaBfTt+L2Pc264hkg7WYyKrw6FZuPzOKoJzirCSktFu9A3upXEpriQ
c0QyrOJHGljMgiOsbIH9M0rETsbpSCMIudfoTOehF92yHYYvu9h6yoEZn/gHkiKYROnpQ4Z+eKcT
xPMH23Q4hardEl5ZbbyZ5NFG7wPZnWsHNqwJktRvnZMYEFdBItxDsHoOLcFgd+3JSeutBghla+Nk
Q2hqL5065AMj8V989OTkeK10L1gRKlXTfA/Sw5i/hVOrMeqDu5sF5WlEBGi0QMm16mnYnrOzs620
+Fkb/Yi+J1srFTX0+WLSRj0q0Il27FCk+0BmO76GQ2QEUi23BX2aWV1cDqXcJAabfeQ4Z+hvaJ6p
Rg7FPBYouvYeByhmGabO01JykVgD4LNhlCC0BRg8D4ZHlTwMkD3b1vuZof9ZSk19YnpxEY0P7l/b
SsV7w3iNrPpV2ZNzSZJRvQin8ay14S3VSScoqpBIu7S/Di2JXRC+lp3T6BvX9l/SJFZ7UVDf5OJX
HDq0G4gc2BhSwoVtw32KV3RN9qQ5wLPZVtgMyAkl/8gRLUFynDFifZP60YH0plsyuSG7YzTPK3nD
HMUvGjuYcSE9Ue+tP4nAtBzRItU8mRz5ntBWWma2U3TwOeRjSCEosB70XW0W3RHlyTZzs98lbvX9
UIm1L41nB/M3zolHQ4W3qdlalzoFtqW1vwp7NXXzbL2yAazmw8x6m9MyBgpkgx4JEaavzNHw6c+z
zHKsvqo0Rwzqoi0RxBxxSEjWZFCR7zh+OSaHrhBvFJElwJMaAvCsAlxmllQkBOLR8FoSGdmZdxab
NjR7WrQ0wde15YILnZgzRjnlmZWE3jGl0sSSjwQ40Fa50XACgw25REwotlkPJglrPBnuBdJByOkb
YCUb6OLJomhge081MTgKwsYyJzDcEpRUJnpTk/RE/jdJSG7uTzGH2WGnuzUOnREcbcD/tjBEeMbb
khRoGs3Y/KP5Zb6svUPGosO9Nm11ccvp9tFfasMVGop+Q1LFW1upv6Sd3BBg6EOESJ4QkMsUQA9g
VdB6BKbucCx7zhBhhRGJXOOasYYKYp25TgNW3vwsOm4enS+bovZkeO1p1MyK9E9d0oCmFIub6oeR
O2JdueGZlrKNbqod2dNRNg6vBrUe+RXUb5pTPkzGDVtYSygvYvmKO+87EjLYS3xTnIXN7WjSXKeZ
ivuw751rRLqnS/t/5it+akjHkBM5ZnSJaYOQnk7MvB4HQG8NRrZDHNwMgDByB8srpxuOa3SScE9d
RVclrqvgCl1lCYHc3Vpdzvvqxtm97/CKNB0cOw6aNI+CA2qTYilbDwGvLO+95zhUT/E9l6Aeh7E8
Fl5DMhOxKK+tLDWm+/RHGNUe2GLLnQYAmzgN+3M0mmOSBPnBzTQmSL45ZTj0Ghci7pBaYEYiIP12
uLfcaZhPlPFOWMgLsqZ7cOqpkAX0c1K8EYKLBjU/9XK4Kszpl7gRPyVj8Sw5cS8neyeufqML9Pej
NZyeRG9mGF+FGrDUzHzvjtzf0TLdYx4X+rkOCc3t6Gx7DFZ2DYb2cugRTVoF0qyKNk6A4HZNBwSF
YhyN4Ku07NBA0TFRcvrJDkm8u2GKMS6NuMwvYr48P+oM3T8QsnX+7/OVJuFQKTfZRWdOWfVLqbD4
TCj4ly3CFwMRzkMOKIlifdjWnUTL35j+ln4yfMrAJSahqYJt6VI9oELHogoSYpUaZntDUOhgfeXr
cB4xcYmjX7VrmWtKfpjKNEmBnWkOLsXQ2+kNNffgDHsICSue5/QL1T9rHQK4WMsUIYcTenkxn79r
23o1M/dnFYZz/WNO7yJhYKAbcXiRWTG9Z6xufZg2j7C31Ru4yaeUj/FmeBdgOZ5/JXcM59SPwF2h
QIwPmAZbs7Cyg22hQjSqTLz9Py/Z9i6Qft6r1uzuabUXvpE9rPmCoCPfI/b50hFKiLGVF0938qMY
+23nz5H2hntsNeUD127sSycEUIzBIwuoUUcvc+U+NvVXYiCEWgSpc+iDDC3+ZINUauQyLA3raEye
deSJ5xc758CFiU0Wzf9dhi52jl3kIOqyw2mNZ4IeJdwwOOqFfGRxqy6GrXZumZqA1qt+F6oseStw
t8feIB5DrydvAFUuMu7FlVC94KLM7r2cs62V3hq7qtGGhwWJ5Z55H2TxDo96tJKlTId6M5qRfdbM
HEsvZo66cx6FBbyOSt/7Y/D0OjJJDxK8zD6eYmthl06ymZRNnITleDtrljLZ6EbWDdXJLkri8rOI
2AidKv3AYHbIO9faxhg9VmkQGp8hZnFw+imrFDbTxegaLvo6QmMQMd8T4fx+MjQQ6M0237cwzjGq
AimwMRLT+h9dJJexaWW7MjCiXdtI/fS8NNxE/z56vjQYASzCsNgZNMN2Wu+6SKFQIrtp9+aOgX92
XKZdFtKHVStrC/meTqSy8nXENKp/N8sKMjKb9F7JZh20RXtMhVWe/7vYHjd1Vs4/b7YnG9JAI/K/
F3+Wp/aufq7QDe+zp0UeZSzg4h6agZIEQWKkGjkKgElLSNI5oVlat0hLLnHYzj9ucVQ+I8eFnmMk
ghwVrpBGJcFJpfUOS7q/k6K0DloNx3f9/LALs2WKn3ZZuwAjjJ6cdBZBNggLHAuBdfcxQX6XFWNK
zIBb3TXlfUERKraGdIyj00/GMdJ+gHB0gWF3vffGxq4teJabOwc2dCzRDAtCUlWcrPE4Ai9b6XOK
iT6Y+jK3svhqC3pnEzMHg93mOUkgu+6Q4lbe6Ang/DJuv01hne1UqnsOTjA3x2JJS0d/OKxvyNOd
dTpM2ta0LjARk3d+OEhc1tCfLHq5aSQ/jLjV8awm2CW0Ft0xGNelk7m/hj4Ijxa2cYYLxDhB1d0A
0R/3HRYCyoaAY0xa5LOLZQ/qB7ndYMhrUWTOzkypxFNsfUs7S9Hfzb+H58XXkeC05bCppU75MZuF
O1OdUdSbezl7wH2PHi3pPtHDMOBXJvhVNnHz+W+xIM0BKknMBh8l70xg6BPMFJgSRcFKn4o5WZR3
Xp9gwXVRqHgLBQJ/rETlkdlVVe/MyniPcSYx/BLpjUGjXBOvQJ5gospVPAg84nF2jrQoWDtDMBx1
fDfLfu641oxnkZq4R7S+3tEwcb1OZAqtIlPHIhy3DwTkBOuVlv9AMbcfBp8N3IUkmAeasXRh1h81
VBV9a4cku24LdVGVUd3/Xfq8uIZ2Pmcb9kgAyltPDwRyIymcvUviVD1Nn8S3il0zg0pNSj86ZfYt
reG19XrboxieitPURzkr2bCPCpG880YFB1L4gg2egHSXlMahF0J/X8m0sY5+SE6Ck3vRacirErmi
/IyLngahEj1zJ/VaKb97K+wqWqmJurKR4sMIK7yCbKmSNNUtSIH8xbAYGzFZCElCerdj2r19Nwd2
JOkPMQi1Av+e7K0meg/FBAJiNF8qow8vCTeRD+/la0pg2dGu3fsG0x0n7uMPSY21Jm8AqjAeO3+a
kqOYHMDKMUD2FsIOSnNeOqVT7qa+2clBLHNgK1A/OQMhd2fVzvHItCRtkhBtrmLbtm55KekJ93VF
87aENokS/JIg8rxgIuF7afU/IKymNTYEhC4cEVaMzNNTFRTokuzaXDxxTHHi+DfaejhKaXRtJ5jU
r1U4qKXjYNtKCbk9lVrqbiuAd2h2hqMEwLXmcWSoFTXjJXbeMS/250y3tGXSIxNNY8048RTWbvDe
6Ll2phDtXgWxUsuyuHejY65pGFGbqMDC1ANEfje0ZFQ+b3sjmVqGa80vi1yTFxn96VuKX4vGdIHo
AroPXjkTISTrRIBNDhgnuV7RuZyRDvhQzeO/xScGv9DOuCIah680XWklen2NGifIr6BtCUsTJNX6
+fhTIfkwxRwQNx8lhhZO1ERpd+DWTIgM91vYin2/D9JYv2Va88dIkGUVPsjFKsx1KsbKejHL+Bzg
vEaYBbZBYl21Swu3hzvEB7AB2W2KiOHQUNig9MdoYBnNX7sQaLH4Kc8jYT3nFmLErkrFozOxHdVV
hl8o77xj0Is9MVBPGzKNvA6YiXJ06DC5RRmfuZhoVUi4DNb/HI3JAgsZceQzNcxzuofQe3zwZTod
PTWKLebJlCrNFmsWbA8DEamqXUCKWiAgb7I40AbV6/E0SCqwSHlIJurid22yyfscAp4rVMtauKEC
/ksEmrsKIgdcyUTAE7pSb28EmbbEcTRRFPcYIMYaI3YQfvoQLl5ynwY2xZ+9tzmfLPVOGDAfuJC0
No+En6Bt0iaCq1O7HLhY+mDGJzjFDWtlJIlOLgYd8gKq2hAArjBoCT4X/zGY4qVV8xw4CVKLf/lJ
LiFKgzly/nbTjCaMS5kck9qGg1eztoHsf6DhwBxWBawhrgUdKWjQMjumcQgYJa5HNUynfr4MjVMf
GlqdlgedgXO0PR6iuaUXi+ii6N0pQujOPpOhKxt9vRh0VR2KKP2RwCg74y7JDhlan0UtFOR/IrLo
1ZUdmywKCgu335Y02uky5nMZ3fs3YD/uNvcN+e/sU/NevmXAL2ZT4ztwA+vcGaq+k/0NBhuW7bzk
DEF9sNqmhHWdXL3Ra/aW6GkMBtVw0fsIPTFL0bZpHGeroXvVF3P3mHYYoxhynVdtbIy7FpZviR7g
gQRcWxZ81dYX6NCrjOy8rFSLJKD4qLuoObmD6jmLJS8pC88KQ1P/TkFTbpJqCuhOKVg63XjC7KJt
C6+2NhhA7AeBiTCh4vlMb4UcNkniUMoMt2aiVo3X7WTVBY/Mo36ocReTK76cyrA61UQdbMRMv/j3
nQ9h/3OYV0Dku7fJMqkxRw44oCMCQDtziachDy4jTG5ZVQwrfX5kDIwcu2R+KZIu2I5aWBId7npH
PijRrMerqswisBeomg2rbqn4cthltYd2k7zONNQB3XP636oC0TfOZyJuaU/t/TL7yCWNyiFwxCEi
yfHEv8jxt4Rwr9uJt7KTZsAMlL47OOV2uAUTjv5gcJwR5XzhTf45guDlquTUQRqfWvtq5fQvdDqV
Pka96/OZs83CWEV2Y5+9XmaHQDffqsg89Nqgf/QIqjZNK18w0VZXSafaVArMF1Xpgm9tuKkkTVZl
mc8qXrwiKQpkI/V/ptMIw8lNpp2jlzypPLA0BKPh9PyoDk6D+pq9QIQfhldcX+pmUJbeVIyqr8yO
ZDMZyHz+99PI4wAzgV1LhpRj/GCto7hKD23SxeSVkFIMbH0LTVpcVMNgjJOC2EWdK25GXW5GDmdn
umjbuoyKUzRzS7AgeEe7andkwlDywLZYEaAQg9fz47OGRpDljDyhUb3qeeccMf2oZUgf+3Ps7BV7
3Tp1M3V36Epv2wazQKWKgnll6BGx0ZZHc6q6G7xpAruo5RdG53e356U0gPTq6beeTHeZ2sy8KS5d
Y7gl3uQdu7GGQ2WhtHHH4hiqhswNKztWUeveLdVvnptBP5Xl6t+92ubyB2yzq6lxOxhNHL+Wls2b
4ZvOCi2w3ML/jPdg7olCAQCFrnmETlS1S6foraPZJpB1Bp7qCe/TMS8MRuZuTfEHPQ+5pJk9onzS
Pul+MrOw4OaqbIqWXoqZqqyIFgAL5F+eFyUM/9L4cjxUcbVn6Kqv8oL4chqIcD9DMSDWMCPtzpNH
LRF7D9dAome0aH1zeyoZGOKZjkqDvHXf1dZaF8YPIV8TgHEovBX7IbSghinp1swdmikk9VBCx9I4
tgYjn8hgr65oOo1RkHubYATObbNoL4L5nsYDC7gBBAYccLWs/Ko+TOGQnIb5otrkk0VhYMsJ42Nh
5+XGLSbM3egwXkeqhtZqGZEOTr0p+tbdYbu5q9rwjq3JCVAivT7UeE8X4fw/iVmEV9rlzwzQ3NES
bfAS4jZflmYa7LoOeDSrZrdFMoQyV7fxsdNq2tgggJC+iuTWK3np/MQipNgdN5VXJzfXUJcnCCru
hnYTdvp4DFtEW3ko7W0TMxNQSQ1jrcreS0jf/t6yCgddRZcv0ybJj4jE/FXnTv1S4+y0KFri1Qs6
p1luppeUbLM7tqdiO6NhkA6ZZy+07rR46hcx0csIo+Sb0rf/jPEm9VqSAMQj9m2mKWnGyNnLTMqD
0bt/CQmoCBYvbRwXzK2Y7077zENpllZGsDJGp7zJWre3Ov7MQ6WIcfRHX9B515ZalKXXzLOclRaZ
3imuHHJD52+9paFNmzIhUWl+icGGFS0L6PM2SCsQIMUrK+Ng2CpsTXxPRMDAnF+YxDr2FvGBhk3e
ZC+QwioN7bQn4KaSLnth2QX9UAJb7FJsttGg1beugSgmfJweReO+C0lZ0XDaW5F5iTphVtQvhVmp
E+WaOlnCC/dDkL6oMt/FnhvepszwX0UfsAHVkbY1EiSDuTFVRz1oyg3R8MzjHbVqdTP8gYoUMAUC
zcs4aL8iVWvr1LKyW28H2+eCqoGdjA3V04C4Fz4odWVP8UkL1Bmp+9xPnX/KENOJxZ6y0gyEIVMr
6tcnXalM9r07yAukJHlCCwZnYs7tkGbIbN9lWowqtSnHm1SxuMbOp2dpVC8EvtqmpohWbC+GkdKx
avg/MBAydOH0QktFiMNYH4s0UqAj9RaTxV1vO6agc1eLUwvh5rV2MdrmxS28mAXT+lGrcdpbAa5j
/sWOQfmec623+nfQMrNqOdEowP0CQb1yklmz6ZLKYjC3pLBy2NRYp2kmg2sU089xAqvxxEC1pnsr
hE5KiGcFB5Kr0fHUam/6yTfpnqt/8HYQsvWaVLCOgW3uXk0vjM5uSKTJfPStzA4wg5x2tYsqB2F8
vuo5uhye3DYl7M9yqpgU4sZe16XTnCCOvgcYIC/RfFG1ug6yyg4lPBHh91thJ9aVB6AHMTQ3MvHx
pYeyVrQcS/WnNkk8HOI+eBm/WuwcG8LMejyO7XQ0VLu2O/aYAg7n2BjaeynokcF88pmDGu9eQ0YP
kKTwYynoNx/Lykw2JqKDTRqBznpakbMxC84t61qS/bKhe5COg0y8Noii/u9lWsruIEEz/SOfxXrn
bgvGuDh5Em8bkEjYNsUbAZY94xdtXLdAWnhDJQEYeuNsTZfNtwbRzyGHgqKLSx8UQYTrNSzedH86
aEGEKix5mRWrFwz+4e15iUcKAlLDxRFPsvaGOGiR6jetsYMvgK2MYP3624zxJnZkw+2MfKDNJrdB
79M/gnEFRQDb38ojV5Yn2C3XuUYE/aItaLgTQ90dvO+yJ4W+KpvmBxPqZz6tXWM8LRIvfXFJ2VR6
wDm8yqaNF7sS5XdZ7Sy9q+7kRA22MZ9TRv0z1wXvlxs+nJQhv113r3Hc7bJJA2ZXIglwAqsmVaL0
2Xes8cyxy9/4Ejycp1rvgCgcM44N1VBo1Y/Kb7u9h77qGnI4XiaJCz1tkNMxDr2/dKrQjBN9egtY
NFmM0Z8ZXeCgHWqzizYcrF4vwbIQTKBpCbMhqmFtQZbPSWowPVJD/coITn5YobiAWZVXA2W/ARX3
36sEg6wwknxD4vb4Y8oetFDtz8zSaaYS+bcRQ21/tvSGYE9ab/TTsKnKDzB4BMmOtnhJI6iGGuPz
IxQDMLDMPNsw+RTaWO4rTDyrjPU9g/LzouGDWj0/CiMGhc+Pelp++HP7tWyQKUdWaN6fFxlWKAZt
VEzzp9rBSS7zXLZSDkPKsjlSLKaPJp100g0QM0Y1QFN2cKrlagQ40OnoxObL5AIYoBfdLKkp7r1K
9Y2Mmf/DscuR6GDJd9AMnJAY2YtIgmhQRBnv02Caw+A5ETS9YP6r9efcGU7GhKBTmpRDQ7vncBod
5VxNlD3HHreKXxXEo08YJB/4jDWKARAVoZE053ik+u6Zz+8SsNMbq0TBLqCkYIWwv0ssNreOUrrw
/9B6DO/PC2NbuQvmb8jOhHvT/w42ls9Q87u7JfAkBnTs76iWOV3OVVk8wFfJjYFI6Sj9HaOFpcde
x9cSM8GKc+3vPlfFK8Ffa9RywKcTz4UeptQGb+PNQnlmJ12LqDlfTbr7PdRpdhK2X3ysZEsxhWDV
eaiGX2JBBvUynx+SPC7vHK/8r66jHqvgQKFPqLe2VaRvZcTkHsWBgYw6RFQIrkKfmvUwzDnCte0Y
9BklBJjJ4j71wRc0I/KPpAM32KEcXENetU5Dgf48tssfMe62pQi+K9TMx4oKwaqrOykaORYi6uAu
ry/QkDkAaK0rEW8VBMMYHLh05xe2ZWS7NqpTem/euhv06FgOboSanhBCuBynoivSIzXHkZHQBkas
uw/mo6sxBfnuuXHUIRIXj8p7PWdgdnMGptQzwmNSl3EHxUWsQWquJ31k70enN0kX4TnG8gMWLJP/
/1svAYX0g1u9WqglIZukR9NINVjca1X6/SLR0QMQHmi82piT1lFTG5vny87MYKhVxgsYLniIDtN0
Kxicr7LormSo5+99XVTbmkj2XU52xWvgjL/EHDFax1a6wH8mL+mIuylDU7PLJyR7qzYfknU86mdm
wThD5r5omdf1fQbJcG7kc5rl1/fBVMkBNhFgstDmS/xG23Upbyf52CfTHUbAgvRC06SxfunR+EV9
Wj4aVM3uVF9Z7oodAM8UKXFRX2ubBUabwmKbmvTGaUThWJ4h47LmQAYMGRfiSOe5n5z3SBPndlLp
7xpqli/NDUgg/UHdbjwQUyDz11FeS5eJgg1j4F7lswyydONfRt5uu5KiURdMH5wqnk6dtDEdzb/W
1B4IXAYyJJDQIYdtzU0hyi9sITgDc3/P0uMcAsa8K3+yuxedvk2FifeDIS4CFgOLvF9H5pEWS7qe
cOPehuLbYQS2hBPSf1AEwKa27VJunYE3OMzzdtOS3nYGcBSeHS9nUvrfa9FGLxVNi93zU/99/vkR
uavMVDSwSm7q9RtgNhbuJn26/Hexa0DbtvL+RJrf7J6fD1Q3MCQwvnWzibXdSBP6OKBePo6qNvde
K40HDNLurf1VmSgEcRDg1Kya8cZvmmmdoxNiLRnQexnIJLdxwx8deKSVH8h4b8y8/Kqpd5i+dvpA
aQERxXoQYXV+5sF2DEKpMwzgY7n7QvrvfTLFn1zgq/D1Vr6ZERt82Nc7ZYD+ep5XkeTLPXm/m5y5
LY8bqrmaaLzTsylR6nA/Rjwxj1JozT32tsY7fOr2dzEa3dIkZe1qqDw5IqXgdlBwITt6dc9Lrw9w
NhDY8gt/oy2wd/PWPdvzRev0Ql8NtfmX+1KC3TdzffXvT3BIb+texwj+f18N7msCFzBRhnR1cRvs
6Q8ND3P/fPW8lCCjd2yHBTtNTkJL06LlqtRwVEaVr6TAddnh/EU+UIkDbfN7HXvy+vzU85LkgcHD
D27n//sD22veDFVeqwL0ttMEAZHuggC9NvlwprI9dHon1/x2Jwot828fjeUn7iW6/5Ov9qWVpp/j
Kpnnl7lUxt6uihvFKp1h25SPWnScvidDvqOY4Q7T9OIttLPHVDmbvC3Gn71y6zVWbQbb8Pr2sOk2
I47el6nP2aO9UWye1XWUHVFJL8mtEYcmIWTKaRJtkYyVZ+AUZUmnV/VHOgEnMDNrdv6ITAKO3F84
VrPxriLNvRDVh66TaugDz6qN/AUiS70UBa9AjjL0BtTECH3CMkYOsbzFkb8sdfF3UB+0/jmamna0
JcIXnxRC82UrI4FgviMh3kQ6renVwZ7dx4y0XHSEybymolG1aSNUwSfHCh1LvkU7WLY2qgCBEsRb
pfDQMIJO1UaLvgST4J0IHUB3TMYRrawCG5KqinCfu5SbDpo5htsYOgpgiqBZ8qMu6pvXN0ia6qBY
5iPa6obNIu+9mRiIJNjSxGIsSXNliCyWqCVjOAuzPY0uHbL35q68kmH4/BczkJ+0KOK1qzm/s7n7
KVtE+Yz4l61Rwe3gYLguiTHWg4Azcu//Geh/W9SZS/zBTGmAFFddVl5wXME0pr3nuddRaBFATMfZ
64rcIQmyhAFocUgssXVgqiydqgRRMpzoYXbXFPNaHslyURYEu8OtNNERpsF6sjhat8jRXKMGiInh
RUUUUOxkv3yPtg1BPg1SiNn6KcdPD/nbItON4jwWSJV92XS7Bjty0mMLpQF5GGqZ3qeG5SJknltI
WmGzBd6VEZGr6alus1Pp1/2yoU5fTEJAwQjZI+m/rUYCeTwSR6ipAezm/q3VhHvSCRgpnBagSscp
PyxwalPN0LHUibxvsfEGNrLzNt9Hhr7NB4JPpFNrm9zSwfqEQ8mCj6nLgka/bNLyp64DkEg6chR9
s/DWniz4ClqbmnEJbWKHAx8Nq0IlPSghf2p6t/TcmiDCKQIebNT7FCXHLg9xaHbiFjC7fXMChe9i
bOm1IV0XJKVqVuPd0ArT/J6JopOnzdIrdjQOQRs97t192ZlXejDJlmHkQgPJv/fyMNx3pbaqONOs
HHIGMHqBX5sSICCj53wGVbpspGjWPTGBu7BYBcG3h2/84UG47Nsi3E8trADp8CM32AMPWYNHwY+M
RTLLvvHKWES+4RFJV11mx6ceImPlN7RLMR2VYwvuxbcHwK2Mn8m3y4cK9UT8gG7A5Crt/oCx+wmE
YwShKJpNUQ7XocAkh0GUBGiys1FmrUZ7+HRkABkxJucUlfPBseI3BHtyDfGMtaijcO2tbw5Ra9O0
/ig0EStXTZQ0w0ZOsbERXd3MQ9J4pTgEL8y2kFjJ0o0uOu/glYgmE4BxTPrALYIgZNQ3UcSJ9C3W
GB1nwv/EoUqrMf8mj0Vu7N5srwIdqS2hJU5F843j3HovWChzlwTSyfuIUsyi1cig0sKIeRhC81Oz
sdHlyrr5oZFimsOArQXyO7RtftOB9tOlUbrJhnZnB929gCpMWZxs4gqfxcGw3fjqckIqJvdkcOz/
KYJmGzWRvTZYe0FFcb/J8rt2um8vZgpJZki77HwyMYqx3IIW+BXY2ddgJTMIZAYjQV1fBqi5zvn8
KDg6mbcWPFlEL121Bwb8MbEtd4RMrFv7taB/cBURBH7fBLUAxX5jBrk8haGHcLoaAKiQWMMGwFJl
FpBtBLyvEp22GnFEkFCYLOqczIhekmTQLWtVfBENcwmFKm6Q1ekZRwCO6GoAiqziP/UM9lHMEeni
GuXKIMEXxui+0bX20PbqOmbyVBjI4JkR3RwTTrl0p3DfmIrMPGyeyAjGHx1QUJQG3bklm2oRR0i/
9S59kKCD590rfnYlOoyxxATqTV25CkxzPVWZPEA/RPQcHTPQ47Oa5zLY2c1tm3BdKP8Yl8ZfjdbP
OuuLXdwn2qEaHe+gePRo6kzTCgN/T2enouyYE5YRWDkMdNK/hJ5GoL/cY0nqLJp0/YM76aMM4Rai
nds4Cg6KrA2CWJ0+A8/Kb6w2qlVuouKTOYo0zYIn0qZ/YK7BKiQlrvQxUxsmuN33ugAom6TtS1xq
7qHxrmWF0xqfSLFEVYoKyWKC4cYgB4feviYlRJrR79HAse5sxE2r2TvoMfmPykUraTKQp94z96LW
kj0mQ1z8QXXSk8y9EPg056QS1iAfrU8CBGT182TyrBnVGJ2JDf47JM21wH22LQjepB1g/C2y7IPO
C7ooL/5btN1bVk0/qsm8iAAvOxadQiJ/piKcSacC7o3LITuGZFyVn0MDmqbV+x/lqOyDUeNN6/k8
xlq4tgkV42Tw7AT5eLi7U84gnrC+XWrzfNjNjgn72iYU9cij9QLQh1NGQtDlMGIogBCHeH4bjVp/
iJCEOVGm9uCnT8ruLwr1/wGdAlxwLzyk7kBChY/TpNHK7NASNLlJM+6lGDfqMHLO8Mr0Evdqg5Hh
z+Trt6Yrroafm2enjg9l5e8UQaYfziwPQaaTIJcOf7puyDdF+HjEn730nk/UHwBFD82cSQt3kWth
tBmEp1/M8W00RsSlwcmydcSJOWuwKbAomRK9CPx0TX/gw8O7jht6N4TZlwvHJ9Jae239D3nntR03
tmXZH7qohsfBayCAQBgGjeikFwyREuG9x9f3BG+PSjGkEqvqtV80MpUpHcIds/dac3W5I8sq1Wa1
7HZCZedRS6PsBES+go013B5385VecX4vwEGZjYpcBMnIUOY/KREO56FD26qToUABy7FXOz4iyy18
1tvFJP5isZLbARNYMJ2W7qWoCJHITd1rc3lXZeE3wmN/FMaEmgksAqV3uBBKci5kPfVpKGxSaSdJ
PQVeKcxcFf/Fjk7L7SCpj1DqElG+qEn1LZ6G12oyUNZgyfEo1o6ImeersQERa2XVG468t0QrbnFD
4USgJ+CLiR3h0Nm09+24OihTUx3YM9FCvqrxv2wqG8KP1pAvgBDR8AS9ivtqUp8U6MJYuYtmS3U5
CwBvF2kZYHle7hDX4qBOCz+NAZNGg7glPzflOGCDZAJG4apiRARmoCAz9N7pqmmfD1RnLYV8mICN
4F2j0ztQZHiW0zZNsJXTurqNFXAIPeVTxzDCY9e0+n6Uhp3ZWo7ZiOXU5CnqqsY2r42K6u1yHSGS
/TGM0i0GcHckjuahY+ZqVgClat7zWrfnGpn9kkH5NQfhjW9dqHSuqgN16FCRlCiFu8Gu9pWKWUWf
olPSlvxShzsLe+yCX+vKZnO16dKBfIvK9BojB9Aoyd9FWCnXVR7I1+C7OyGFvg1D8qAUqYeaiq3P
vDxGC4TRRk+/YfmRvuhK2+1DxC6bKTCfOtp22zRQ7iggmIjRjMxHaWL4cyvAKRCJY/GV+DRqoRtX
kEkCbRqvSeplDiOXnOPyv6KRxpCergiVrvDAWo77Gi9qEpLqM8tUwWDMxZjaJQoixohQnZiYPKzO
WP20e7OsjoMFDWvStqh7VA0576RcT0WU+EVs7TlLe2Vm01yhlemHKSkK5NqSWclBXqfmOHt/zydT
LuPAifRQTUhKtmKpBuS7izxqhFcW+D0M2s1C0ozoAedEqW65gkQdul/oSixWRESDYeG23GrUzSgE
il58UWfjJWwdocYaTTMS1dJ4Ov/9p1N/y/YSmiEzgKJhhzRpwX5MTwMVw9ln7vjpQtaNNJmg9YdZ
cNsbHuZCbmVrxZ6Ry26e6vOdonUoG+InQ4muWHYkr62g6lF9O2EdUECzMJMUKpXlXPKJ/5CfFnw8
eJGrT0LJdGUNyCv/M+eQqpstZFOolmVqsmxRRvv4czetCfon60HvvTdM4NCmZ/ze6M/s2Tyh08rv
mJy+YyUt/IUd1r81MfBy4INJOslBuOdoXBsjdbhm9qS5MQ+jsNtDMw0uaqT0XlfT+9Cecy9EN0zT
qveYxXv0jrl8h8VRvusxdkktDLoFszYpFpAR5FoAaaQMKRvDqS+SES9xq8J+MKKt0YEExawEDFIn
zqAswQsEIj4h+M6PYblM2xoXBRslze2DurzpeqX9wg3QAXeRACFVgL7apKIXrlChzOQiPsZwDx30
cwbWyTFmyp5g0nRJzKwIrc1vwXLBkMP7VFdC8HQNqGw1NnTOWt1xKCATpbGyNnjhbpZ274JgY25Q
U/sQYgiEOAvSlr9DxeekSruk1NqrxSyjnR7NoRNleuehp68PRiXB4F9/ef9XMOqPCTpG75/fyqIi
8qidPcJqoC/WpZTRWCRS9/1/ef/z73/UikxyDMiN0Um2vyYTOaJojQVYVfvT0lRYMEqOpgqY7q2Y
C9qbtJmYA9TXemzFDYL/Tb0WE5twFF+oDhHuoQA7Vzn9pEM3A0nnl6yFO9EbKPMxsJ3fS1+Vos17
ZUBKElLIcCepyNiC90SRxCpVhRJv7vsvpmI+oEfWd3ilEhc3TwlppbZ8u5Ve22TI8SFD+iD0sjy8
/6uextcz7RjRytNhyfO7vjNqn1otdVTpvHTkYi2aejXYSEEhiD0r7AX3c6RBbFeqhEQDMPtTO5u3
alMh3RAkPYCdCE7vvxR1BqTCasGa6pF0yuWSPbHckRzDPuu2GSvtIQaoaEvJ8mUpChVB4aJuQ/ZS
ShRa30JbHfFtgUDRQjJ61IlWU1ePDvm85Smj4k2PE4X/zLOwF/1Gra5SYYvrTi31m3Y+W6kueUbf
2QcxISgYmw5wrWZOHKkN7UAaDZT3qplPNxNv5QmPcoPK2QjhB7RN59ECCfrNYsX6qeNcJq3NUqxe
2eFdh8liSwVmOU5SWJwJFKtpHzY/gY6SZWrlHZ6MylHrUTkQfoyXVJ2lO6oltEWphjqUKBMK1cQp
FLUyOen6nXTr11G4dmhmPkl+5dNQFekmpL2lNXl1p4MVhJOxEKWwggToKNknAwOEOzKdk6hVQ8Yn
YwywrvwsFMAX+qBiz4JjfZOFuAXKorS2kbmeYeIMWl9rIWRb8taxrKk5qNhtNyQvtHkLXbYRGKkT
9BW0Y+PDLMIfLSsE6pT5tCw6Sl5Y9apaE5RhlvtOJM1etSu25lS/fGmO23MctHhJS5RkQW3TMVl/
L2G+Ib8M60nTCo4qbKFRgIq65rlK2tGS7DNBcyk/bRWd0FC8BkY60cy+YtOgnwLdQL6aFV/pwxtH
KxhDaEcNhsC0zd1GxxI5c/YM1kRYrdI5nshF68akcO2mvECAISk/UVPMz9GKS7fLXIctONLAgRHc
GhNWY9TgOVIqdJ7Cjt5w7ao+fctqn0OR3I5MN047SzA9R7m6SbQl9LHMHq3Mbq+1uDHYrFbpQx/x
iUjdodTz7IS4MPGGVshnyaLMIRo7O2gWKl69HK80XOBYUjVCXcoEss18SEWSfO1XgPOc9hYxBgpV
DfQO2NHRcqhB//LuAyLwddkk0hNxAxOMqoOYEQXBjzX6R9S+Rwputm/nk7WL5e5tiIb8Ns6m+lwo
srXpNK0/o2DU3bnT4pMxprM/qMPXcqDyMYyYhSdr2uYYM+fAbJ/a4jnWkeyGGmeMZsxK9icQMLPh
3Bn92l2Ryh12jeFamPYhiJSrmAiV6yDQpf1ciIZAkWgjBxp7B6hZZ/ZSdOQWTh3KWEj435rBy8t+
vaFrq5LgeJa8Ykv93/xRwRY6JSPUqC4Mx0Oz/qJTQXP6QTVcaCasoFat+DTb8vsFOrdvceAgG4it
ohaAZspUGEOgMfcx+RhbiXLBizT4IHaKI7WaepcbweKEM2olavworfP8SucuPOVjANA0CKYDjVr1
34m//4c0738Coy8ivy/+9f/LBHDD/mW7twaMf0gAP85V82v89/p//zv+W9P/w5RNk9xvXdeFqq/b
wn/Hf2vqf6imrck2udaGIQybjdf/S//WjP+wFHazQlMswT+t/wn135r+zd9HhrwuC123VJN/NP4n
6d/qGlL96+YO+7tma7ZNOV3DobMO9GukL5LdSjSYgZ1uO2zru9FNv+sOgXooX+kJbMBMPFHdcaDR
+ZyWts1D4M4v5csv9+rm38N9yCBft5AXPwU59mwv0b2qXPeaUf5LsDBStshOsbg6rRvsiHmi3Cg5
JPbuCneUnPHJ+vdL/OEd/m8MaAuC19e7b11kd89EJ5NDhBOCSoOxMTzFl5y1B7uZt40jbQPn7xe4
3sXfr++f4S7uclhryQT7RnUkivgm6Nm2f/z7CMoahf7bECYnC2FABjPFZRB3MypLiLPZmXf6LfFZ
W0RG1+mV+WMht2k7OONWc2e/rtz5f3Vxv4y8PtxfHp6iq9H6unIv1Vtl/DGKb3+/NPXPl0ZCvU7M
uiLrfFu/DqD2TYJWkwHI3OD0uWHj5siO4dHQ4uCK0Oxp8m0n33dn4acevl0niDfVztjHHqZFR3zy
MNU1hPnyVpN5zkdrqBbf9sUFs8ZlRTXRiaJy5uK4braorlykKE7yVhyNs7azdoGvPvPBUL+iF+L+
/Yb88VmrzBeWQSlZyPrFSTKzSJYWE58Lax0RzR4OFgeCTYFudr/+GGTQuCiic+WOvJhPrn79FC8v
/tex14f1y9MuLSw63TRw0jJuc+6zUe5mTLifXOH6tv5tlDWJ/JdRzDEdak0uMWLt0rPuBvtlV+4N
JqDC+ez1/eyCLt6ueZSUMJq5mTEQ9iWYbkry34kz+eT4/6cp4Jf7ZlwkextobAeN85OjRhBdHpXk
5ye37JPrMC4mADkh/WLS3l8KwOpOBFBj2Vrdhl22szjzdrrCirWN3M/m0s8u7OJrkCNMKGKduyXt
0QC9MKAz/eTS9PXvuHwdNMtUbaEwneCB//g6yNjNYgkIDfJp2h+50jdf5q5MOAQn9gBzygwBfgPs
qQzxEzMBvTd53rI7lJEiWsT/ZfYr4XjJLjCow4VB+QbXSMdvlyO+NsPpR2uFpluq7F3nISP9qZEs
T27JioUIMm8pPKyOEhNOORCXe1Izll2V6zafQEzNSLLygyxZz0FPtqDSA0sXpANnMg0Mku9YUuJ2
hi0nkptsiqNNzP+/01cP8aTXhP6t++TJgHRHxvx+IMdrP+HBBZ1mNl+nhACsCbwHVU+gi2z9El+b
hvlYLcDXQr0Rj4Flvmgt++3c+iG05pgNVrYptBpfgJbiYcnPbZYZt1kzVZtUA6yJ+bI8zIDUAcBp
rPB4bR2CzoBylrDPkmKIUYQoe7tQlO0ApU6Ja5c8uwOnoWCHOuDVEjGoIVixHLUiFxdZ54s6U86W
rH3HPrbPSOFRAskvTKB9kFAWgRsjgXpsK7saWTqe2PxLC2yHYleFrFjzuftPMwCoTTsif8E2+x3e
a3AMMNu0Q7sfBG3gTASPC12SdFGPEVGmaL40918oLemP9bbi1HX7I5m7t/UI2RY4F1ry4v41siUb
I8jvTpORbVhMPkq+O7ofNgg02m1aEuPgLJ1GRA8tDAonNsJTpcE7sZIZCLuW/5B04/pfTWVhgYJU
gcqgQMBFdw1Lnf69NmccQCVgtm7o80+mWuVPnzRFN4PFFXGeZV580v/88ItqXRf8LGL9odBc087h
55x68Jbsnd5MpDDReikq19StFxdwlfPCes9V//1j1P4wNQu2GezWNMFG4321/mVqzlI6AH0paJWR
NOH2vvEFdPcNFmU/fdS8fpdsbad7i3fV2yvcbifd19vq2LiTizzPlbe5B3L55u8/0/r5X0wPH36k
i9UihMiKJQVLd9dOu5xMvp7mfxoXGNto4RsbFGp+FZb+30f9w8T3YdSLScmqR4ImAkYtR2ot2XEM
gs8mvk/utXaxaNDds4ac5iD7YuMZAdIuO4JY3PTXn6/rynqT/nIT35/7L8+1Hxsl4wRjwCDZxGf1
TdlqfurHB76UnXiN/OnNOKx7K2krPnml/nQI+fVOahdLSN0WSZdRMXd6J7hSEXR6Yqc7lAhv80Ny
jeLkuT2B5N4uh8ldTyG931x99kP8/jRt1TA5nrHOWBpbq49LTDOTDGdEYHyt9ta27jNgu39/XX7r
ThimzYFNMwxbXs90xvoT/HKDU4BolCcKwwm+KTdUbciJ9dH5xK7YNm5Gou+r5pCysv1sgV53gx8f
LONyXBQqWR6mZlzs2BJoqWjRuLsFE3hl3SXRdTLGXlHf/f0Cf5+tbLbDBu0C00bEZF7sSvUqiEZi
Ugi5b58V1Z3oecrG1f9iDMWA600BWMG6+PEeYhvBj6NUhrPob3NJdGoG7nbOtn8f5beWx/qomDhV
SxgmcjJZ+zhMbWhhUNU8KhJ/yAG9WzfYENo3w2F+rdmHqn77yWSi/P6p25qyvhX4fi2N/fvHIfXE
WCbyQhEZ+EQZeGSwFpyAk7O6lX2iCv/nF8gixoH7/cwv3r/IX95F1QIa3qFpXM+/sxP6oJ6gCH+B
D+5XDu+GCx3ik9XsDx/YhyEvXn8jB10Pwo5sv+w1mR/y5vjJNa0P5eI9/zDAxRdcmkslMoOuGoT3
3H2/Js69awjTYd7yYXmffVh/eOE1S3mvz6xtPfXiivSqbHu1Yee7JsNMAyRocivqTv3sYal/uDBL
MwTzhs6baV68jZmec9ij1s/bCFqUEBbJCU+zJ2/Je9x99piUP46mq+y2LVvTLPli01FmgdwFFaPp
t3AytvNVvqOO3m/avX6E6vTyyVP7/TBtY/T4Z7j1x/nlTYyNZKhH4gM46c0uL8euOY6e6WWHT7+w
33cJaG2Y3m2bDqyhvh/rfxkJjZSiyjlFGCKIXPk2PKu7/IxYab/eUCxdz61HEfVePeFT++Tw99vX
bVKW0ZhJBLU2w1QuJ5QhVCF8VP1a4IKy/LXdwZd0FEf7nnx+nZczyeVYF6+lgjWrWgLgOsWJ+d6D
Lu2tKzdWwk/PzsrlN3c51sU316PXrFTBWCTW7HOKMOxRLOoPKDI4/ThkXG7+/r5cziLrgLrBR8dK
ygStX7ydS4v5HXcYVP7Ceu20CgFoSF/u74NcvimXg1y8k4oN/ji0LTb7+9DPD52f7nWPOf+zGetP
T0oXpkppi4XT1i+2dzOC0kzC8fBe9qT36sUJM5biJEcADPIn8+9vH/Z6VYYODGn9BEzjsoxmWqWo
1Qj303xYywMoOYhDdWZPcQPVjb3kk/H+dBN/Ge6y4DHiGwiWWllvouG1u3Rn7HRP9pPd35/V5e7m
/aq4HlXTZbQK5uW6+Z8HQNlu9uAg043JCRAQ4lvFifDvY627i19XmHUsU2bysDn6UK++GOufQ6Ch
zLnTxI1JGg4HwLxWv9e4Vrbpejj8+5h/uI286rJlqZqyLtYXOx4ptCh+jjqiz8N6ukp34R7Q1efv
4h++5A/jXFybvSCX6HMKHYOHBm0foN7Z9zLW4Ov17FZ6o79gw/z7tXHPfruj4FrY7LDQcJTkvn6c
/eXBiipc9fSSE+WpTuybpRO07q0nIKWrT9pLpByXRdY+DJIsXw+J1d0aBtk7UxLvmgVg56KSF6XJ
0jX4ng5VDe73OfhKz7Nyxjr1YpOjwzwc46ZDjEbKQWgjTFthwgVSagyKeHDwKoLQjOOdqSK20Grm
rlyZvgZYfo52VN8paedKUvnDyqkxmxjOdL09d2yhsElFk9tY0P6wuq/t58HPUFdch2CvoQ9D76pT
a3mam8V0i7IicSVsH5SywlNHWkzUoylFYAiOkLiBwbAwjMRkEJeGWT3bxFEMiXqyB/thMHPUMFNj
X6FTLKkWoUtU27NQsdKLfoVy5dVTTKdjtxQkzNq5eG0sxBuW8DO70jagRzA3EAe8qeIA/7Zsc4JM
w9obZWt6KjBhnmuqO4iDy+/yYtzbdYbWEH8QOrAfmbIkrgRzC0KhQa4iWpq4wCTZxtFtiRh1kxF/
fqWqpF5q807BS4xmWQe8U+Fb/OR9WSfejx8g0i6+wLUTYBr25RJOnY/Cez8Sd0ufqHWqa7gJjnZl
74ad/GR/onz6/Wv/ONjFUtMow0h7jC7tYO3N6k7j8ejiUdi7joSBv1/Y7x/5x6EuFhx5WnpRrlFY
oRJfS9mwQ52yaWvKdzNJoLdIGe506fnvY17uXk3xccyLTy9JW6Xgl8Ux2xc1xIDWvsBx+vsYf9gf
fBxk/f5/2XOpfZcUsG6pP1Pp3KsuEeVrRUGGFL8DVFqxK/+snv+Hde7jmBd7kiFfPVALY8KZcJZt
u6kf1uYeORzb6uGzM8Bvp/rL23hx6o1A00RwnxdHX7tTyxbtfO2QRkPRGd3WRvYMGO5shTAw5Z8s
DZ9e6cXa0MhtVmLBXpzJa/YS8TVbDqkHbDbO9ED167MSyX8xHgUSWbdknWLGx6c5s6/tJ9hk3Fnj
FbHcTjmbG7FJfHUTe//jg8i/7+w/o13cWaHMqdrNjNaR0LuJfcxUWx2olyP/t3q0f/7c/xnu4mZa
s20KGIOLI0nRPo7yZ1VGABi8DV33Gtbq/pMv4/e93/qW/jPcxXrbNAbp9SXDNVuWv9BX/OIp+DK5
0Bu9z/ZI/8WDsxTbRISgopn/+OD0PJKKUDAYYbW+MLaJBzl6w9bM1wnU/LTixNH3jzO1zX9gEVI4
V13cTclUYgmi5uKkcfStneevSSf0LcRrTK95AQ66NFFuFSTKVFoLcTrW70QhvXQDvmm1ZklreAnd
sm6cVNF3FlAEvUkBkKa36VTsCvT8SP26zM35BPZAAdProhinWxsWtWu02UKHxKKAqAlrq0eNXwl5
a6DLxj0X2LcL2Rm4SdrpziYcaVxgHxk4Td2hRVRT1tBE1ZboDgx11ZJ8q8zlrjWwIuiho0em2/WE
F9YaM6aAZzWrPW3oVjrEmDcSHT6BRUPFJgk8NzSfDKCruR7w3RvHCNVYKfd0cCAKWJ3ht0l8qsbM
HbBnViGZzxjmNl026QTZwAGyRT5soiasbyoMk5u6i8ESgbPdGz0kbSWhHxXyw+Km0t1lyM2TKkTt
piPoYwNE1o78dGUb4bH1+7qQUWlL801sieaKdsiLEsTQZdj4N5gXPSwDROgM8l0PEuIm5lCOBLJW
9pTJcIBJI61uKH7YoK67BRVyV7Yo81Z3x2J7GfEPRonGMJMqMtX04Wvdcqiwyb5JE1vsSD6Zb7rU
kj1cZLOPOcfFDmFtJAIBgW3Gr8naWIIVcFDpNDXgQSdKf8ATVNBUNKPytS1VrQ2qQM3xKKtEK8Z9
sayu7/KQrC2tdG1uybOB8IF+F43Cfb42wIyWdCaLnlgc2D8Wudj1o/1CzpF4RPkr+eraSEPXn+KR
prkGEAv8bZhK3mTm3YMek4a1NuL6tSUH5mbfDRRFGkm2PMUYsi25JxFpDTTzypzQs3k5meQ2dWl4
TsPRPOaWhb5w7f+laycwSVLBQ26caO0Q2rQKyTZ6VgvzuFT3Sa29khGVOGMH3TpGLQlZ42ZohyMZ
A8tOW7uOyQQpTTYjlrSC5uao2SSYLygkexIUnKzW3jKreetl6Sbk2/tacbB0q1i3SThHFFqjGw/X
dme7Nj4lu3yz11aoWJuiBd3Rsa1/NLm479eeaUncMikKnce88bNY+6qFubzh8sxcIzCqH02P2aNQ
KxfU9mHG+2YtIw7C7iTl7XeBa76eyK3MA5iyAAbssf82jbljl8D/SxAQvAlEMe6gEj9Dh9jkSu4g
svMk8wdayE03RuDPSv7Y4Aag8ZdsOlj4a4tRcztbPoYVluL4uakmX1cCh3qfWzaxM8Z4FykuoiPa
YyhxKfGD7SMJilijhsQ1qBw7MkRcMl3JziM2yLa/FHzDPbDAbJbvswEzT0NqM1q9q3fQvW78wOx+
XK2pbdZgrMDDggYzF3fv7iwrfGo6m+S1a7mzsBr2ux6sHox+2eknsoHnlMbgCPtTSOTO6/M+ngrY
UvOx4zcrM3+kV+3mdeih/nNLSuZyFz8W0nzG4g79A75Ctdy0A2sd7+AcSh4iWEKKlts4JjeiND05
vC+wBUR6sI9s1deT1zqg3z1aR1OLsA+vieCdfIhQG8ntxEQpjssIfcpKFk+PbV9Jsr2MfnPov4jI
9pFIe4AvaeySZZz1vGXfZMK9UxpC6EAdG7u1UPPbFI4xqQ52splyxMcj0k+p82Pjpe5gq5GfM41v
svSUjlie4zs2mLumJ08o0Lwx/4KnZUv3xRmw6CzDyszECjQDtw6xb0b9TkZMkg8kyUmEy47f7WZZ
7w7hP+1D1CXo+NHUowwNU8xu5EmHMhFY4nmBXFCB4oyyb10V+oMOqBYK3Ywtd0PaBowUsqZS82QC
pJuTAOiqwSxr7YQWM0q5mSaIRaSwd4MGBVcoXcAxqWXPZuMRV9Vtgwo0TmI/IeneVG9U/UaY1c4c
ixce0zZi6pDnFL1c9VXFFrhRReinEehpYCiI6EBjELxc51cAPjaF4K8QP/nbRxf57dcE8mQpWSFO
2EDfjNP0VUmja6vTxm0U6/IhNLvINUfb3BhFK7tqUYpjV+mxvxgdFjjFhMOXh4i8yWbea71tn6Ag
WteixxDeS/kt6LMbQwVqjXFG3WfYOR/CChaggLO1aVVga/gfui2bLCbrSHnTJiJB4rY99sAxRZ/e
ELfHT7wAC5nxzbppmPBc8QfeacmC4rdsx/sEmfk1Atz6nJcx4RHEIebXMk5nEjPSokJgYeVeMHJs
5CxtAg22J6cZjV2vprUbFyHW2gj+Ae6rL5livrT9/KArTeWgifaJoj8TPxXejHV9PXT8ceJ3zG1i
a9dR2O8lo9A2oRV48TzsIjKVlq459b3pV5KFGVEKrqHkf5/D4DkP+i+9Co8qm4h0Uo18Xw7G0bCV
cyYJP8izN6w4btrKSGZuBhEg7TfyxxRnBUkQQMKMySH13Vd7mvy2xUpS8A96HfHk9PKMY2jf9Bqs
7s76MdWRvQXgTwzaNPh9X78FgO/2SDohHkozmaX8KXmU9y0UOh4tfMQwvJnb2Y1ZQ1DLH61qPFYJ
4AEgoQgR4kjl3W3OScOqGxXLsKugyPkkEe9F0701cFXNWDvQPwJPpGqk3kg13hOx6eqKZW0kn1aQ
9TIQniapfjQTSYBL3iXqGR/+uE9zgp3bJAX7i9QiKI96iOXLipMfsToXFClI4BrEF7kHwA/mOgSF
1ejVo4yxjTpJ80hw1baUw58kRj/PsXnGkfegTtjLsuVEQsQPozfhwcT4h+J0+Qkf8tUgNxeLFjQo
i7c4qfnvPcGboozcSiWpCgL7DQSEFv9k54ognJ1+rg+hJiluXZTGVm8AMaUKOxLVlB8lSzsF5QwP
vUTKmcHF1ofyvpaW7ft+opxuQcco+wra8WZciTQmOX1199CFwQvJYTvsvzgVdKBOGH7KxVowcRb7
Vqi3QWcBxMm9gjcM4PYd8sorRenxPRCeMVQvrWTfgXA9j2PrScK+oq33pNrJgeiCfTolZwMnSKza
9+kKeQyEch8r4qWfCb4f++65LiQ2ArwxGzxHOs4/gs9bZXispMq32D2hG7KTvSroKS1Ge9Yy3s3K
mAXcjngfgFpTluEqg+w1LXj30/TrOJPKAicKTDey9QF5Up//DCFINRGfnKiUV1bwe3Pl1pepRKhU
JSJKNdWVolIfm5t0o1Vz8dT2NREl9vwNO8x9BYZrho3XmbOHcQBVjZS4xQQQukiKDNcm5lbSeh6T
uMHEjtJqnLbkpBAaM0o/CxLn8t4ayTVvSNOdX3t1ukLHjzdRm0vAIUSsy/kPGceODbY6xpThNClh
1LAdD100Hmc4hnwQhIKsBGsL85VUMWGy7pOkRexVl+kvtVn8HJiWNiKHVlVqrE71ckRHdtJH9P3U
wrwFfzjkAHI/MQBvdKwyNgkfIpp808wfsjU2L436oyK1UGvynSFlV6n1lk+sUJ1R3de6jE0Adr1R
awNxMiqlIOFZTf+i1NajkMPXKEQRVZkyk5YmPRpRAHg+mw/DpJ3IRLmKwtpJRuubwRKc1trPeCCS
T2mNn4E8f2/75NsYcARKFGppVik9QKbEclnEVyQ4pHD1iy91D2TNFDdSHh6rKCbXtVutnt3Yuitj
qekhTEktMGWI1PvACmW3iTP47FUGZmjsHxMWF6kvsD9w9rGnW9jKN3qTfCv67EEXDflhqe1PQGzV
LF0JENssNo9hB9psUgE5Zpn4apX6wioJm440Ih3rNYsJhlEyZLjxxiMN5Y5IcjRACylU7TRfmUVy
H5sdd2K2dpOee2XcPMrs9zdZUYOYX79znINM9Sc4WZ4RD1uW/nQbZsVxrqWdGMS1LOS9YmCFTwx2
hqw4K99lCJ1BbrxIQZjCHncZAj/RhmeOBC+zEe/iGcpZ0XJCK/2wJFNFdE+dZYO9MbdK3W/UvjzW
cXbd1eo3fSRyRxNZwvoVPUfYytwOvhooKWlXy5Rweg29yxx4tTQN29Rk/zAVx1qKvxNWth9l7Voz
+9cG6q/Dd1Y4Uap1WwhyYhNP+gZiyxvuvXiHuepZENrR4OJLmCv0omdaD2gcqEJneR34cadqjP2S
Ww5tJqQ1OUtfESU6Sof7uFggyFa7WpK+xnr0NSlSXivlZ5wSGUie2K2O5Dqj7uolfeYpOZFBenaQ
i5F0FL0OPDFLBBRVZPbJQY1XS2nLs05/FGq88PQOrMCgQXMzvkFguacLMHDais+iNp4QA0J8HXMi
AjsdsXOQE+U6q5Br2O8Msbi32uBbnlH24i0pMvDqKFD1nB0VIOcNBlt0fpidOWfUJcgHWAAYWAeg
z4gNhn6OfEkSt0R2im1ccerVqzZ3gjZ+SYO68CqZzVJb8MWmcNe3zUpMyJPi6xz2Kk7weuaVXmii
RklxHrnfW+Qi1TXUQh+uJdRn6yik2hNh/JYZ9RMz51Ne2VdLGQGcrq0r4Fae0tN3ThL443H4LSTv
KkMxAT618YY8qTej2l+lhsQylYuHVCUZLooSrOqij3ZEd4ktk/Ndb9FFq8VJ5gotiPIEvFc3YRDt
7Ggigz1ms1no9jUb0R0RAsRc19ItIfRHpKGam8hh/N3IeR2nKqvu2jQhxV2W173UtHyThc1Co9d3
RjXvU226BvOm+6MAKxsZI776jA0rNkSEmOr0VHXLA/ikrT6RoTHH28UoSETqec6AzNF1AsOjjOWq
Y+hNE+dvvBE7dRxOsDH37Dyeh3C5gS4M9VgS91qVPeosIymhcPEoTklWE3Rk3hGLdVbz4gZIui/F
zXM82PbGUKV5W0z691ln4xqveK6pKG81CaJgsHi12d9ZYLkrvfVlEbx2mOglCIaEo2GjTIZsD5Tk
NiHmBWKR2M5dfcgKhLJTCqbHBCmwYKXry/RLZnQ7OBgV61QKgMSyvgmlvgkEhv7Giq8bYtNcBV8W
MnhiuYnrdOreAPtUEow1ticyZz1r7r8Ugf48Vgr+MIskXF2DLywmXOrgPL7rpXIe7eg7qOh9YPTE
gjLzLuZVuJ7+5NqDfkdUTZPeDoXm8DRmHi4JBVq9n7JpP3TNTs+m07CkNwWJ2IreeJ0Mer8FZhVl
lb2B2hbzYRT3ht0SSlPeZtJwRebSitAZD5FSvBRZd5q7CGJMd5etLRtFtWAhFDM99jVEj9TIU9AC
Fu4IG7fUc20Pu0Qr3S7U9mG4mNuqM26aMT3HYvHmSJygkp3EIO+hYrMBnXjBkiX/ZlvtHcf0LbaK
DIpoQFh8RSKirkvkuNpeb2qvAqBmPPUANXv7TgqVmq8x3BFsAIZzLSzoHFwcxKvMeyN3pcRmaAhK
IapE2aVeyDgZG+st+7+Unddy3Nq6nd/F99hGDlXn+KK70Tkxc/EGpUVSyGlO5CfxC/m9/IFr20ei
VKK9q3YXe4kSuhFm+P8xxue6W1sxr0I43yQ9Okh4Al01GQfLYhrJXGWhvZB5EtxOLfjTyMlL/yPm
aHBKbxeWZIQMwnynUbXLSu8Is7Z7EvN3YqWVHQNiHQEVK/BUCOpYYE39u81leyIUR2KNk4QclPUz
MGXcnnN/zeGRB79L+SxjY1sMHQYGcm2rUD6IqR1XVRezERwC/dxS7iPILO8XSkQzL53betrc4PNM
6i3JPJKCmh18YhZJOQjqs5w7g4Za7CZdvKm0DLl/b4NCVw4u8Vp/1zr7YHvuMiKRY9aZO4/R3IPM
8O5uJG1Ji9k6ok3pBs0hom0JSZa7hz7mnyvPv+n7oH1RCVDTTMf2PrdcBaUeVw/gJsniLQHd673p
xRetpV8MKpTuCeVA8M0QpZHF8Kl15tWd3TY5svd+Oa3l2Tpa22Q9yxz7o71on8kpQMUZr1nQ/fm7
/UZngyvGMVBwWpaGCPFT2Xk0tapwWHt99H7Cwyw7yBb0K3Zi82VR/Tcn8qdjfargE63BdtDjWLN1
TjumfvkOQ9afW5L9leHGH/R1u/3iC85duU8dUEpTqLI011KRwsydxB8aamFU9OPgqFCvNtXOXJb5
grDiTb8mEk+9p3a4yp/+fMTftCZ/POBnGUfiGA1h7BxwWHfHAjURIv5dtne+6of85otZM9sAjRSK
AP2zBdCehDK0Ca1d0v9X1X15C4TNT09ypa6ZJYjm2vz5e82+y89n0jLpiBi2bSD0/OiZ/HAm86Eg
xn4a9KX7MKA3rtZk3WDkOM16XJiyd+2K0s+SXNqF+Favq5M86F+pwn7VrnAlbZ1+NkJ6BynhzxdT
dDjTRwP1VIvmWaxmfcfs1ikedfbti2Epd1a90Oceqf/nL/+bi/rTgT/dRUkMY5OABFRUNA7lptsS
trzO119K7n5zjjkOwkW0OXSe7E8tPBG6KbmTHIe47Q/9urqbllBqlgJp2FeCo991uRyNJhfFLNfj
0fjUbG6LLqsMJVNRB4y+vUzWeHeoqmF8rDbKfftl+/U3AwDHm1VVqApRFs5//sMd1I1hEbXJRDnt
BbKMTxzZ3ICNlxpUS65dvWY3s2YW+fO1+93g6jDwOC4aCE3VzflJ+uGwGaW2PHLRcZmn4VnfT6t6
X9x1f9s79aK+RrdkS2yim+ThK5OF/kvH0uNg5ny7MneofOOfj2uU0s4mgOdLEFzDq3Jx98qCJTFO
3e6Jmq7P/7c16JwlMi8a3s5fX13gX8RCfAB6lx5BLKqu46n++QMkhT4GXkLwTG2jjLarBSFkX5zc
Xw+hMXGZ6K9tHYun9ek72hSQ54QM2g3Nk5pf+uFLS8cv4xzq0x+P8Onq2XVnTIb6MWvM8lqy3yC5
H1gt+BTaDwExLV98pV/vl09H/PRY1L0QVW5zRHWvrU7GlsRvblNMOr7mJxx1qS6KzVfXSvus67U/
HfXTw9GTTiosg6Oam2aX7ud5uF/NAsCvBpl5Sv9pRpwPxBCDDxePlPsh0PjhcaC2mhhEfY90mtOV
G52i6ZbgvZXQtrHx7c+P3q9zBsfiwSMDHj8zEY6fxrN8kqoFVZaC5DL8ZjNZGGu8bgdiNYxDvnkd
lkXhF/vx2Jz7o+Gnl8C3Vn/+CL+MOXwCVyWTyUb/hAni0+0TZorXBPP8HyUvgnW2KK9x+dXy7Zd5
6eMgLoKH2YtgmJ/mpdgkxWzsp3HJbpeM+m7l0CkxmY+V23jp3OjPzdl+tfWFuf33+ub/K13iFL+K
UuLB/I/5r70iixMx6bX/4z9+enep3ou7Rry/N6dv1eff/Okvkl7x7+PPsQ0/vYHeHDfjDYG14+27
pKP/cRByMObf/H/9w38HQdyP1ft//rfXsi2a+V8LSWX5MRHC4yT+9x//+Z/yI/7X/3x/TcvPv/9P
goTu/cs2HXfWuBKsiYSXJ+CfBAnN+xfDMKts3ZpvfWdeDv87QcLU/kWsAb57/LIswrH//Jgg4bDQ
YnXOKtmwNILI/s/nuv7zYP2T9/FfcSA/Rin8Mi1oLh8Kt4Bh4idB0vLpQTcNfE1maCtUF8YFhcOJ
yoMhbilKrYjkpefVDKkfzck8iGYT6npoWeVY3AuL0dsLCo9yUdb40OUutWYPK6GM9LOJPNsiLV+p
1ZMzjc5XK695HP9x0Jg/NCfTZpEAK54T8fNUUmQqWUAjAYC5YRAjnvcXo5jyOUxlYYbvUiisGULL
WBlufw1dr1+Ug11uzejL9fznSXX+IPwPawcLFkP/POEwcoVYwgJlkaQTaWHhOCwri/Lm1KgxwjFz
69T2d69nyFE8uiFFMSBk8abvP9xs/76oP17Ezw/8/CnmydVigjeZYj9dwyAKCHAP4nCZEW67EKRE
IB45CQvjsZmH5vLPR9Ocz9MsG1CMEAbaX1LldNX6dPoJrw8hU9akFmmE+VRwkrvA/KZ04iKUJvU1
PSWEhGj1+0RN6WSG49+6mgTHCSf2YdT4wra6z/v+KYKsEKEpCGZqMqVklK595SNIcn2drj55shVC
n0S+lcGwqKSm7TTF0rfE7wc+t9VCDPFtx+SxgxfRHCCmP6rtoOyLuqaHi2Jj2VAdvFNpRRl6bh/i
CkKEIs+k9q37rgY3EKXxWpOucyzSE4TO/FASgFbd5fD07vuG5MHCcH3pRgGRQ95j0/bmChTJ1Zq9
qXnmLYnoJxM9zmNCrWzJpBVavgy6721dDvSRbhPuvWvdN5s+0sNTkCTaRi96ytBDQSmV7HbpRHdN
ohR8LnbTWhSkeyVHYDD1oAR16yRGADeZ3ux6C++z0mbL3oHbhGa3XvZCbghtms65CUsurVNvk6nG
uemHfm1p8alXU9U3aSQP0UGKYDkUhPBqVhGucXwQWmyH9ymttszc9KRJbyyzfplIOyXryXoKdBpB
mcxeqo58LLu30TOFoJ9RMoQLjxKuX4RKt55g3C7Stk53ql6bJ9NBH2F4EK0oZa3I4Csu1lBdFTeP
Nw340b1XtdvBhWVWK8WE1Kp5GGwlgMgTnAOqQGttRPIgLFigRmfBz/LmZHfV1fdU26qxfaxad9FG
OqGElTfeNU5BxansiIn0CHZ3G3EPjEw9D12lH0pFhzk4Jhvorv0mlV5AogIAOEMlp9NyLLL5kjBf
6rECPaWo3A11++dc76DqWdb3AFz43qUEvnBcikY9mcEdLcBVNyO0ib8SVO2VZ1NrH0fNrfdsEaul
Bll3oTpdBRy49L5YBn5kJPw45M3PnOvpGh45V2fn+2lpWxaOnscVgf4om3wzg9ijN93BNIPl2ME6
xht7MIDqroXzEldEial5GZy7TL/ptZDQw7y/J6p7B6Yxvgb3VayT9awunJCXUqjdgY5T7tf3qpQk
rLtE7oOGVrfhVJ1ofRCY6K6/GETmMeLn76PRs6HWY9uIDKFl/DyEq+poRr1M6QbVokDkV4CbuHVG
it5tPefFys6hA2ztlL5Dd9Ede2cqN1Q6A7+s0v2fP8zHnuvnD6Nj3nQ0SyXICZPIpzV2Jsss1oZ6
TkllJcoGBllJ4+a7EY7qZcwNdWmiYzzq80tkuiM9DVXzG8VqTUR86xQKVq+vbS2v9m4hohNZF5Ev
DJ5riu9R0mqvldFldHRj70pS5lKhbhH0RJuWXVkep0Q11rEwD73Sjqeutqs70dfKkXZSTmhEYjzI
lJgYRVO/O4YkV9vogyc9zE1fKSJ7k1VB8FRU8i+IBeJqupzCP58ezfhccMCqpWtzLivyUx33zKeL
xf08uFMUMc1pkwTXPbcpM3lUGlTL4czFagIzXDtVqT4I13qNBzd99xJrVbplz7zQEPrRWM6Ffv24
m1g3ZHlHwkBdZBfThlKnJa5+H4/OE5zD4iwaZbit3CJfG8F0F0444VLb2lZNQacEgM1tHXBEBGvu
JtO08c4Nru3oN+N7ZVj2Rel754a0iJ4wbW/98Q4Y/DfLy8eTaGxtMUY24898Vu0Y9IYWGhcSb7uj
1Wq0F41G9dWw01eYGuEr15F9l/UDGNtkpPeCD4NQOfebEZFMZBrT+5yBnZAfQMJDfINM7kJguA3w
hcjySnfGY1z28Y42Econ4ZpbeimEKcQj3UW1rVdqD8pEG5TqlKuwHvJZXMnQrK6x9n4neHihkk5C
pV7Xi3WcYn1EH1ugnpwwNXuZexOkQbHweq/6W1O20dA21yoDpBtWTrKcvJEQEClOdhWLk8L8iGKT
XBBh1iedwXGFRwHXJmF421pR1w3y9rJyXLSzQbuu5tNDCqnnT7HZEl6t6w9gaW/AnNp33pTUK0NF
0qowOtOj4SavtXs4ZSUJ5Lli3ZapsG9JJEZP52odjeWW/qJMbhUoJXcBxKJt5wJCLPtR3BBwBug8
yPw4QmGlEoV5QpXs3qBZPpQoPx6i+IBzTB6oZFLDm3+Ci/NV/dL9vKKcvYikbhHSgS3F1j7vmSAS
SdrWIFoTy7qP6mgriVM9RqlXbcuwphIUmdchhYaqVVa1VGj8+bonaUh6+nuvAt9iY9Gtm8Q6JmKq
DnZEFOWYx6yAbQsLD+GGYi/M8G4KuunJcNtbYIvqjcXC+yaP5VVPBoD0ql1s1V4y3wbTPo6bbO2k
PWH+XQCwwoptf8yH8fbjhRjstStyeXEywqNk1RwsWu7HrC0q1A4urWea0qho3owRdHcXZ8VtB1lv
VeRNuJbjX7P1eZE18JMH1iDrD3q6LDFSpXH1OCYIu/sKiVSiuzv6TP1BE3p/8BL30UmYXGwiJ3eF
q+Wn1EYbYPY5NyNCAvr7mbXKxh5k8NBjvwwDfAZj2750gOJVNTceA6MwyMt1xT//3WrlNpakxYa5
Xe0jYli+Wq1+XhxzZakosr0hws/Rfsk/Tgl2wbxGJIwuUTHGZftkt/YpoL1DMw4yC7EHxS1QjmJB
x16/inFWDvSBCQYIsYnA9lgUpGCOMURCT9fv/jy2zhbOzzMh1kcqcg5xYPZvBlcDY1gUOAyuPVmp
hDS7x0LRs32RqmvBMok120TuaW/kwYZE0AXqw/AJX07M8AtSxJHbsCiN/ceLiFBuFcyUq1odL+mM
OR7GOjgkZKlC1Lq1ZFn7A9y2B0dnBI7JID1OWZif7Cxbg47OaCuzLvZAhz3Q3iWNhU5zVF7GloDr
WLeURR7q9ePoFOYyLMtNMkKiDRoPEYIXWygjQBbrM6S0BqcdNOIQ6CXU8YZo+gNis1USkef+8e7j
RRBzu7ZaFnABoykh9i5xmlWm3gcRS3QggQHx7ClpChNCyxhtwzGx7PzYBk6zanVSgguiQkN9aPfg
dnUAtYxqrV08KWn90oxwOsO+Iuhec7pjpCJGHqzOuNFZPC9NT/WeisF9JZlqeIttxHqZYjxFhjUc
qlSDRoQG7smeGnRtjWSNpcsbATTC9/qa7lSvZg+FQ5yntXWIeG2carqtken4qecFO0CV9sFW9GQf
1+WbpVXpRikhbJtEf66yCAxuFfAXWplrG3wW3drOq9qPanADKvlYyegOqwCN0GWszA2YbfXQRZEG
opqf1PJJjVpxqCo7XuMINjembiicjdbdkkBZkR2FE7ARRCZ1FsYIe+Yig848lWyeQtSgDADo60PZ
7TxXdisVEQLhWHF8qntg9qnTaMwk+feuJCN1xk2zx9f3SkmrfWic9KCOxrTu6WJvnTSpT7Lqq0XU
OzDKcy06aEVzMKHNXZg8iYMekm+yVOSC2757SivzFbfvTalUj5FHm7jNhdgFDVrfPnE1sv4z/fDx
U2VCHSA3vHlSzh5WCtQXsveV0OUyNPIpSgbrOLJgAaRX67fU2pH3DYCayvgix6Y4JEBdxjKtDlIR
xgDpdmhORl72G6UQ75PrNKdewhKVBTCX0HSR6/eIwAr0+LXxFof1S3gwmrDbjO0AgXAG/IJK0jex
kkO4raZsyWysusOVVQ67O7jUhh9Ssblj/V9cWEWsjGK8MeRY/u0EJRIPOYlrlajRMXLktPr4A92+
mg5W0Mg2bjSheSsF5dIyiivTD1EEb8XOnQVAQ1mIi1KG2DSCxl14XaotAy2OZ4XFsJJiGte1lTnb
EDkmGItAuyPxHLBQTTS6BsvHr91J3fQ5aB9F6QNOQOYiRxeFtslg9647UWDKsnpq12IM4aAimRu7
6X0KM8BhfXAfdKp6mPSM3nerCB9kQMsj4PaXxjhTTtLOH2+yTjcJa4rhOlmacwYobu36KDlOaQFq
mUXyOR3EjC/2nKU0sYIgRVe36ky2Jnlt3LeNvZCkcm9zOvmLKBi6fScQVUyoonaKjtqvV91yCxqg
Y+kcZudB9/CTBNyZJPLCh9ebG5Qd6TbyiJcUVrtVq9pBIJXZ7NML2n+gpBa9rWXfxy07HNcfsPPv
qpwo5iF1TuyKFr0abigOy02VQllZ83XTY1roD12TG4fh/75kJBSj3GlpbKrZJab4g5a6aC6mUTyG
bpd/sxlfFkrWBmTQw1Al+7I+SJdHznOVE3dJCQSiwn+Bm6Jd1+ia/DrQPeoLRGmnpfOixpbOwnkc
103aIO1xrMuUasWyDrvilNmYbsDCTCdbDzmCzcJycqWFrJBZXkdgqTrtfnDqQ1QbWMXQQX5cg8qi
OuFxjVeVyMObNsi3KduWwXGf1UpBii9ARQ29/h0b63iQkFAUqT921C33w/zSZLG3SDOsL2ofetu4
GK1NPURw3HrHPGdp/jYSAHV23TQBTudqfsVV2JlV27PLdoZbF5dAYRTDY++N1sqB5roD+SafSfVD
/O3eJoIVPcor48ktyrtMtowLpvFkJFxmQ22UXRqtwrDD3qD36iNk3DMFsfEirVk3BOG3kYp1Hxrh
OazGYNVJrX5AbLX33Kj0S6nqUFlEedbmF/K8AVFVT2rQ6U/BhJ0KKoqiaNMhz8xqU6o2roXOfDXL
pvimlu3FYUa+9B9bfoQ6K8XGZtR43THOkhrZSomjbMYXGGjndbdKb5gLZqwwjEI9GDaOl5PaKLv7
0u5VP0W3tHNim1qS7Hyt1MSdGWqnREmDG9sQ0WKkarZ2tKo6MG1UhyGT1nqC3wCoOdqNZFNdRzs6
pRrS36mepmM+KVj+2cZvRJW9FzI6ZmZJhzai+Im4pjm0ffqkK7VgEEY7dAzHESfUAMI5nl6NuDOe
4zxdaV5bri1BZFFRW9FNEM7ItqgCH865W44yCbatcBFu6SGBGlapnZqxtddGSxMvpn7nkqCwCj1E
X1rhZKc4dfesuvqdUzgMUBUKLc+NvwXW2Ox11y7wlTQXVSTOWVfRbHbDGPha1jXrxqqZlqrHKrag
3Cj1zSCaZlt4o7J3GsVdduXgw2BqASn2A6ODZ29KDeRHZhNbKEeKvoK8IAUtK9j1+m6cp2nbUg7J
8ESQPwhko3lAVV6xP0SWbfO8ACeVh7EV8kTXFH8OoFMZN+7aI9b9SJ0RTwCGp7NJWOCJxeCiG4G4
TiYyKasG+pMV7rompI+kbo34uhK9P3nz7bUpHW+vGJXGldA3rTDFo1F9i6F63cmuTdZK6dk3auzh
k0Gx1zYK1SMz7Y+xmNxzZHnNcuC5/Ft01dIOJUNlP/XUEwqKNsBGH+xAuzYOSloj65N1NsYJZ4Qs
lcyGFDsOtXlEhHQfg60/puxBukVqlQjOZTqthjzeG4zcr5UJkM0BMDbYst8TA5ocbIx/bSrrYwiJ
+NoJU7lI84Z7UH+mWFOtMkTUduApV88YlYtZ3TrwF6rCQxqpTwunawu/avOVPqnusiyi/IXN4U5r
kAbT+bVJW5iqPSFSb5kxRQdDwvcQLTsudRqTS5nADTIZB06RFg53jtufapq8vlpW2YqdS3JQhRUQ
2gGUkQoJYma3cc/myBVSdTfZQq0hIbV46/EmoMPFgWS2arJUNcS3jdYoTHVOvO+mcrg0Sops1IR/
htN0ZCfAPtWK8uxMmWF4sgHSOxVoqnQ4T6mNgaHd95rSIVGTBs7+ASCi4dnvxBGVZyRt3A7iNvRa
7fBfL46Mg23DAJW4EeO7RiWtUtuHMLKLY2kKBd1P720DrXhLtSFg6VRkx9StX/JukssYROvZaLq/
bItqcG2SuNmUWb7pafVdP15cxd2bcQbJPEn1Sz28iFHRz1GReBdsJ6+DrhFB1sOAjW1t20SWuTe4
r5ZV1Z4R7slFzmN8k6qOu4tJ9FdyIbeWVL4HZjpegzx908xCWeXoQ/egV8S2RSi19AQYEG+s8ntV
iDpYeGp3BBkNv25o7U1eu/nRjUPzpGgIdKPBm8jnV5DL0i86NQrafp0sBM8C6FeW9tGZiuQmV/VV
It5djfhePlOQM9lhpaHCX27UzlY2TL/GAWID3NCueIk0tuEKpa+5vlGDMnADIKm4tRwzrVZJn15H
RfB59LQ9OVPT3HYa9p75ZPZ9ZO8tR7lqjRtemM+ShYHBrfGs/DVCU57EU+kP+cjD6wpxbcWA21fY
pxGH2WiY2jNqDTr8jQYCrWsINSF3BF2h0eZrZ6K0gX25uQ5lolMAV8F5vU3Q3teFJ5Fst+ipU+xd
e7Waor/agwiT6RzVALCnoeyoQ3EanO/6WHsX6CEED4C3AWoGNd0owf3ZY7m1kQXfgtGzt3r31uAb
OmsyXyf4QZeJ7uHrM3TmEoAw35KOxa5cBjSJ/opLTV0ZVa8RvwJCtAxtcf14mZsvgZY3R1OW3sG2
jKMcWvDTplleup3ilsGaXdpdC/Px0Zp2Y6bXfl+zlKmtUN9rioFRcP5JVlm6UIUz+NOYb1okxtcq
sqt/XqI6OSRN1FzqDnKFih3KF5qtrKcub/ysu1aDnUYLWeG3HuxvsXTSZ69/nMLZ02ljHw1tSggt
FA5/QOG7D3GvbWuPA7Y2pXWYp8WbYQK9qMMHUWN31Yu6vYmRmEBNqTvsM5PnOxqVBnzr9qoetIy9
SZGtZa3m60Fqd+lcg5lU8y8cQGQQmi75cjM32CvwburMDnWC/aOuk8Zvzal7ZCH+ophsBldiKuyn
fJQVQlMVf+T8trcwAzm4a89NV7uHsgzvQ/QTxNVo5bJFO8pHFv2xzLJvXlnBe8zFQzXjB0O2eIux
asS6VDIeAx3vwz7Ow9tE7+XFc+zsMl6GLnUPMV64wxjl707Suhup1K95Fn+XUcA+JU2jQ+dhWJ4X
/qtad5fDAN8DuCjWQ6GyPjRhpfNU6yxksD145hwOU7FfZf/mrfD4G7c9tZDVVBXWvaYr31CF+aON
JwLDf7YJnBwfecoU8LGEcpvoTUe3v3VyqGThaMLQnXLvDrTQsp8q8VgHyXDlwl4cTRePwEu6E4Y2
FCTzH9Lc8QhFWoWkJj+ZY32X1Xb8lCfhVkkTd58EqruXqZfjyR5Ig7ItwoJHLNitjF47marnPgvZ
JCc5FQtPP4pJ0S500KJ9QtTDKmnj8dnQ2ARNcW/tm8oBBp9M4way1Z5DimOVTN29KGyGf+EhnAsy
ecF2JreAq/AvUJo+xMYY+nGups+NxPdoRrcNcLsjxe8Io9fgvNVWnPhpifU+bpN7sx+rEyyjeC0L
F61+bmFCNDoXX32R7O2K31fGTsEYJ+qLWVa4PjrUVlEY7Bzuq5NSf0+SANFwAjDEa6yboIurRakm
bNDwpOw/XmQTdFvHxbdSusHNVBeHYv47NPX3XOHniG7idhooAFgdaPlFOyCbpaq4IHK4phVfs3qy
oKf0lAs/mliUWSq40xgH9RaGkKJQt4CYuMIAlO3SSsYYJaPuLoza7k7kwzJL211B3+lRFy0+eoFk
XLN0e5W14E9qWNqeJeRTBbLwCEhUXbAJ6HphvYOuctM2fqeaDAI0zOw7hQyCdRGm7Ohhunpqc6hL
DJFjmt8MVfAO9165dKaV3454jOJ8IHgAopfXIiOwzeaGIZ98CZP79aYpcJsXLf/w2KlQogNqlOr8
4hqzv7jz7B3x4CRS6IF8LpDAL0z3haZCdBlwamxkPVW+jGe3UeuIfa9MKElrPb5RM+22b+PpKW+g
HE6ino6hWrKosdVsIyygSnYg7IuMFGSeDQCXRBkftEmYm462ICmLRswM0lrmwYNRCSknxPs9efhK
cRDDDmONHXXNnaIHJ2MsqqM1vwxpVbAUzMwH/C3js8uDR4FjKq5DwYairPXxJU7wY1YFyz5yCTyI
OEcRKeKUxcVRU6dgX8/o1Votv6vw1DeGx6xI3pTZNvWpsSafAh/mIBlpGyewrIPdRQkZA+NbTjlq
E5RqfxMoMbuSrNrpiWjPSEPas+0o7ZnCxLSyoLGdBi9h8xo2w/3olbdKZ96LsTevyMnae5naWEqV
6anu2R+WgnRwQtyPzOrJMWlU9iBFyx09nGOM8Yc8YkZmPfbSK51ztEhi8GNX/YszoN15+QLjan/K
Gh5kU+ujS1Q50aUN4yVZGPkJ4N62pZPOYCIOggLz93QuyEeuSxaJ/jAMb1Q6/3aUwd6QGhZqeFzy
8kwHtTxTs+dceWy3KIz1BYsx2lnIyx3k+glRKLjYlWaVMgLs6whsLiEMMzkzuI/GcxcOJT7erDuF
xjfZ1/lrMOKra9QpvqraTdpk1h06oAwUHFh5V9sYQRdusGW2jwJdDCYRui19XjgXDAMOhDDQ6y7b
4/mGFjz+zw05HWsZSLZJFqA8u6efWKffoJ/KmzoErAdsMuV5eGna0noYwnQd1Zp1UBxqR5xY35qL
mChE7qusd64Jep+lYnNOHKrAB2QP3YICW+NDnZrwbme2nyWZhbdWnzGYJLdJBKBTWV4/3gGQe5WF
lKtZ0+SP1uQ+RfwqmfyDYH1J9nEE622hSHy1nkISGf9UGsewkyeBlSOQ6yim+mQKygap3pLUHoYa
9szGuhsKvTiIAutiCwMPZZGpLiNFIbfO7pOjDPCdT9qA0wtX4ijyV7tTlKVWmNaJMINnkliqrTdJ
ohHi2syXo6CgUhdOe4Kg3Z1QpJX7uB23MUEFLEYnAvLliHmBji4I6dLwM8MKd/PZqzwSPD5OIaFg
3xRlSO/hUDdPgWPeACigivvxoMwvCNGYCogG2bOGWabwA991F3a2Icr8QQewSpRD9OrRkdwW+lRu
h959zTUQ633Uus846IhaUpR070hDLlw7PsMR00Bi4cVNzMJaBGnK6D+YqGJqiZuJ6eHUKtnwBBOM
HATaycBj2348o2E0FghizIPKAd2k788WLQ5SIKF4BtjOYVyFIHrj7OSa/TpzRtaLMXtjZL4abUCa
Sc3h46dkKJJDm/saozk3EG403IPpdSoU5aavgvRUj9FZMRxWuINQWCGS68IGvz4B1BVHyhtAfzXj
scnFvavG6i0EBPtEE5qE8zDOfZtS6ybXWcHqcARWmhbBY6XtQmt1uqrWaN07GYmIBQkkoNDCOy7g
IwHD6mMXsDaMwc55JSEeIkW6KCLjTOzPfky9ABGKWz4aAw2ZJszaeYKVS6VOg0PZocUP3DeWdMq9
hQppHbqy2JdJwejlFFQsdCMH4IcDiAgchB5De0l1V7mHwjsqPINqz2I/x3MsbINbrLfkkzo9Nx4b
ZDDyJ2NogptaDZtrLPJF4aTKjReGf+t5ROZsNAaXojUfc7NntZ9QD1tgWh8XMvFOakFYgAnUfGlg
FCeBLorukUIjVuPrRF7X78ap5T/13ZOit49dnKj4+ePuPk5TPxy6OVmwIjXDmYnTQUzeSWajvmvr
4fDxVouJWRSwcTexU9xEeqyeLMjjawEaZcPwCReBuuzHS2YGwJcN2+fCJCBqZW4uZBhHfsbdQFS1
iTq2Fi8ZFbONWWbhQxhQ+WmxqLkpdnurtCQ7lbnm7GHJbt2OrXhYdtc+l8WRBhwLZBXPmJb05TrA
my8Bxd72erRFNWP6wP7Sv6auowdH0GDQmUiL467fREkWk4JjutdQhWzeDRSkEtMLcYI5G8mmdCGn
Mr/tHa9aporqbbOGIhSNHT/sqvrQsEYJynClZ0l5lISoLvqUwgsN2PEqqYkudG28T8NUv2N141ss
RafehHsgxmrjzPjc0VSS25oQi6Nk4Df6aWc7iXLO4zY9Qup5zqXTHNN+pFjUv3y88er+aSIhYuoM
7fDxopigpatarfe0pqDJxdlfZmQ+BmlxbbPgUClle6MNFEGH0a8S130I8kguxh5otLBFVKHR1bst
AvlmdvLTwVVgl2ejjLcBaxggFTnpDYax1Cuw2D1rhFNvK88F+OG4NOK3MJouhEO8WEZkACi3vsMp
1Y7slEycjmHwaLjfsRJz22DUiXeDjXZKy2KxmY1Yt8idNFpH+rC3B6RMTVtPu9r83ySd13LbyBZF
vwhVyOEVADMpKqcXlKSxGjk2GuHr76Ju1YzGsj22RAKNE/Ze20vCbu6dJ3ohKJ5qmQgtfAn8pnzU
V71/WnsHr8244pQgsfhJL2wdKUzjsXart/WEOdW6FdeZSSsjbh8yfl4IHw/dTYowuGQsT3NehM5N
ouA3DFVd77Fw8+G6CNWwv+b3N40VgFPyofDc8DBSJs5xhsh5IvwzYJCC81PywlPIIFnweslSshmO
6cog2vR48BCa/bau0HIziwuFqHLjLCWxwb3uOfu67dBHyFBST1AG98fEpeMi3KS8s7pPhdPy7I7e
Z2e76ZNzKxh616dkHc3iSHBhEFctM8SOVMHj3wdHFmUsu6SP//4PaBznoZHRNJs4cXn0F1UjzgMI
lZgHz3tnLDDU5pIWrwyc4yhu1XbxxkyxvPNKBD+0imQ5EGl9NzaeeSHU5m+MXQbEnbmldUksqT3g
FcTq3OXuoWLXlkcVsCX6f4Lua699yArrwFpo/dbqgj7Is12CSJzsLACvxqju2WWkcmY0Z+uPyOka
xiqBtfXGf0ztl2M+tQrScEvUel0fxrGPUW3lF0Pz8lMKjswajHUzjrq71yp/hNp6AfmUUeHcwryJ
mtzrNeVRjoTnnq3/eu4qJPdpJnZVgmR4SIzxPvUryLRsoNWc5UfDY2LeeU9WpfRdXy1sp+mLz7hX
OcZMBKJ203ACStA8xUIZ1Gd2HBTmc6UZ3lfgeqdkAKcVtmNMddZ9VCMiqpq7sufCOEpTVuWeolZG
a+WtRxdm4Eafaoyx/iSY8/fUudp8dhlAbhs6j2Or2oHdQldEs9FKqDErxiBm6VdZ0OdpBaONYTTu
UYFmWw3s+l4Vzov3t0gOOsbJS+cfeY3+yYakztmwr0JvCTchCyQfpr3ZIGHlTuDY1BcIk0kNMsts
mjs3URc9b8awWrynv0eHT+8dpcKJDXqpo1WbjPu6hcVtUgf7fE7SuGIEe4d/8tkQcjz8fZb05lvO
UX8WE0bnphPF+/9/tLjPJMCb9wDwyJOTIAQAkSWP/tTtVAoaarTa9L+xwJLvy/nIVqaO2djU95zZ
ZPYu7L2tAYbObUeV1ufJ8CqkarxXY5aog+eP55G9+athWOk5KCw91DxWj11lsc33kBfaZCPtg5x7
oiiGzWAVxmZigs8oqv3ux2U6Oond3HfG8W+8aXlOc06lzca7cV6TwHotMJTsBxMNUMfrutZnDwzP
nZob/VrfwtjbwnNPpZMdvZw7cYRSeCrLzIFNopevwAR0+DlZ8mFOGUrJbKEaXgG60//sZr7NbeCu
67XGHIy33XgkVNe8LwnhfcnbR2oiZ9O2KUIM4nruKOnlbpjmMvz7tBEImyQhADtjWY0njqffuUak
FxjpGo8+1mx/zNVHwru1JOX63a0u+EhR1HfWgA3aTsAnrKahHbBC01ISgnOf8HQgZddM7wYhr/2o
GGbmHRs0V9573jLvTJm1cdGA+etnM4knkVjnvw+OWZOPpIt+Vy/dVzGPyX5uLRpXOqadmo38DeM0
4mDsMOe/TzuQAEHNWEhTTzIrqh8iX96mQJ+iQnhL5N/K8axb5efU1hRafXFQuV/de8n8wfI9OVYw
Ii4+MgV3HZYHWdjLg80gtnUp3INguJtLpBhlCW+vRLIUc0jK0PNWWBi3Dxno6k3SaxKtx5pcZHtx
c9a8E5QoqNp89veh7al8+5wbVnrdfcB4ptQLKISpmu6S0tvYhjft/MUat+bidBvZGebjUq5WlHj0
ik1N2Bj0PeNTF80LDvfxapjJj1tX8yVH7xEbDfgvgrKf7cI7E6PQXf8+G1tAQErLSduw/eW4mm7o
SfNmB7cthHjo3Lb2urjHvw+lkO+EaqdHNWUI3sxl3QkvRc/qDLAIgNyoaJTzvGtcM3u0qzF/TOR6
mqz25E3Vi6wV81pm6FeVsXnTyjrZYnZLj5NOi9Do+tTT7YTd0C5PdbD6TyvL0dCm5z4gY/Cf2OxZ
+0zOI9dVu89T3zobELafrBV1AcTHf6tUxl5lmsZ2ueTkKgyour0sX/Fd9kgJu/GbLdOhgZ1J2lbJ
NpEarFjqFFTRrRq7fWgSqJh0Ki8KT8S2dtRWh9fAnyd43OqP8C2YedSi2ck8Ff/GonjCJ+s++oad
cdzdtnd5q041wpE8cyvucj77+/kSZ1TcFIoYL/RNjyk95l7rOy9UTn0RxLuFk1brj/PisQgYnfa5
9DICUKB27kjtDhgretNjwquSVaZxFuk0PSpuP3ctLjW4pgObMJ4wij2Wav95XhXruTbHFHX+mfkc
Ij1d2A+Fuyb7Fb/xbpUsv8fpLhVy2imrk5AsKnFtMqR9w7AqNO/+eeItvJiumx0HuQr2t4t2rtFd
blsXCh8xNG0XViwttizF/ku6RQHO9NN9aZTdiZE+OxWpNYzm8nk7enIK0ZeMZ/v2YRDkapMWFzpJ
j7tXNdnBbXzJa8Bsy+grMthXq+k5GewZjEXpbH2y4e5KI3lGh9BerYmTzu6Zokzp/N5LXx3/riz2
84cq5QteUm6z2rVKJDK3H9KuEcGne0G9zQf4HghH3+EAzPulKpJL5Wnmrm54j//+FIbl48556k6N
nTEBMRgmgW+arf3f52vARnyy2bRPusa5Z7fLayHtZ3ADZFmohZXWIouLYzJeHRRi6I7qoKrdXdr6
Dmwl4tkxgIB7CN3aP05OsO9Y/hej2Ci0NWHrqMeAJyJi4EiTO5YQjBAAR9bpYzFXV4HhwhdsZgmI
VXA2K5Rq3WLs9BUE3urdwYVDYOFtVP82ED26nlnL38+69l2hrshhWoW1cs7G8F6wkFluELVZHpBw
qMA6usonS+WGFs6aqG0gUnrqHW3OsZcbVaZXQyHGWj5tBrx16xxKAL2+Ovn+ZnLfs4FmHxE3dCvw
bUdy7+7kOu4nA2aWK//xLcZ49+785CTWQyrfG+PTkuY9K0AOnBQ2SsdNKU5B82FDh2wFM5OASQt5
3950rLLpOOYFk4nv5LL2+6Jdt4bBaVMOtOnepWQo3CevDmpaNpELr0QKj008EfhBjbbSfnRAvZBW
0XlPkWL+r1bvaei+B1KxMWgwFvDDOhh3g/px+gWCQGZUO9/g+K3EFht1mMx6qAdprJnBvf/f5PhR
sTIle1mzF934wL2wH8qjERwSPYn0CuodXM9seqBn98b16Ns/9Ve1gANtL2NVxwXM0Wo5+vKzsCTE
LxkNvP08pjd9Pvzo/VlHC+A+LuYYe7aMs1HGQfu0mkucavSqtzB11tXSaS9Cg1CqrTs5aVSsVXSr
GmZ3PHqGCzQmj2Y0YuvNkinZbJeMgEdUb3rbbJbO269Gt+XBQQIiwUTQhgEUgTQOvbbflgBXZPKW
GCabINSbA038CcLQTvKtWw3YzDQ7lMG6Q/UY9RWYGouxZlLkm9xhNNvCk6uZfNTA8PLkwCbXN4bL
ypw5XF3YXXmTR3nK5NNFazeXBxRMWuB+sqk+WzgmLGWKkLnYl678TbfatCFJHBA77uZu5NKnAGV2
znVm/RMJCCeMeca8rblLNWvvwi1gT+AD+msOC3H3lWZu/DzD58cdNvHIL/4V3CxIoe6YvG3NzKQt
I8DSMSEBHMblm8zYnRGI61qLi9ENX5Oe74pMvCw6mxZxEavclThUek58p9hXQNqijr5SEAdJYOa+
y8RW8Io2S/7h8kyb13+oxJ51Pz2Vo/XYj+Arg+WrVjxYmvm5DIR5x7uxWc3vdApZo/ANeWaopvEO
rU4MPurelyUsu6HYOPPW5Z4dC+2O50OzHXiw11pzaHtt0yyIVJEFTFYeQ1jdImWZsESVD75KjqmH
OythHEe4vdQxCS3psW2MOEiyTe7ToMkhWpLmaXbbQwZ4tEKvkyekXTOgK8SlS9OoQ9vmpgViUoKB
5jxSCkdi0ARH1IXVzImFSPyIO2IH6wi+vLa+CnbprFdOVZ3CWpu636wRDl+C9QkdlvdjvmSZOOcA
eQcor57OaNpZH2zU5J4LrGnkiKwDsWOTuW+r9ABfjdXInq3eEZ/J1uhrBFjLK0tjzIEwq93Wj3Pt
yD+a+9WWzyqYdnVn3sOsJQQzS6poFkk0iJ4w7fS3GRJkV849vCkkdCUv2chJ7VzQGIIeNcYn5hVC
K8HVUdsb8FJ6OWyF4x0B7zy3K5IPcI4ztxZ6YfjSuES7PA0Ffyr12FsmgMmAX3UHig2QGevKxVXa
rGAYcA74J1e9fEpKA7SV2GWssnRYXvqqTjBS/yt1ggznj9n5avr6e1pLAk+4Lc2Vs0W5vyJZgIBN
8ahpJ27BKyvOKGv/MSxClWbsAvDSSfa2rJoNw1Ftx775KazPAp6QCYVYje01y3yNQis4oUDd2qb4
ZLoRCcvlZHKkiop02Kq8a2I5gu31mdd1nMRctlkNPJvRtwpiz+w3bd1/Bwxp92rtzxNSCW+sI6Ja
mfKyfBnQ4HSLBpp32KRpfbEa1Dmav/GSfl87pKcPZmyZ1ffECYT2ezeINFIW/lobcjBTHM7iwuje
l4TOjU7BbvOz5vX7gDW11sIDa7qzkdcvfa3uK6R23P7nzHDurRQusdlstdmI13pmpuXdVZ7+r7S9
XZE/CUXtnKSMawDqJkXkJMGpUGQaWeZrUfQ710MQPV9RIfqd/zvpwc6bWZ8O4JpdZ2eoqgfNpIcj
0LukmFt0ica9zU3UGeRbN/Vvz1eM3D+sHfEkqukXeNyGUwjv7ph/41ZuYow6jBVr82iJ4HE1EK6m
WcW+Nk4s0POLF65gk3tGgKYNvdSyEPlJttHax+gBHHNZD4zQ27McdF2vjss/UQHInb+7hzwpX90s
o5zi/DKynWHJY9JWVKIMAKoiCKsUibTLOQ2tVHjNoWuzHzu1zmt3w8fdVcKN/HRCeV0+B5YXO2Nx
qItul+vauTEBxuUA8EUBUqrnfLIK98jh++AFJUYZJPNmsWGy9Y9e8Egaw7bV/Fel919oBYuGvUWy
1RPttzCGc9v2G8cTIFDcBznlMaSbfWnNW912Nkva3g2+xhTD14+B7KJ6+c8xZWwnv4uFMUqVu6wK
LkUmd5l0tpPXXd00eGrzZtugl5QOc/4EYrP/aLTmPkHdG5aqQrnQYxo0w67zXvQFE3dzV7kMPSps
uTAcSy0/mxhIpgRd7uI9QkVE2jdvxoCbJhgrxUJgeZpW42MCv4C3x752mZXy6ymVRLLJqxoCGCRM
vzXnvcmOZ2cMJzG27kZlFLQVm7bYEHegs6gwV77cKnKDG8h82jUF640cZn2RIcNBett+wxk/MEnb
OHgNsFiZzrolsMYMk77bOtB5HSe5NXVFhE38InIvMstvl+59LJK4bYNja75kEH8TTKe9qDdd5b2l
1J81d1DPE6UdX2uT0kboh17LtqJLoWvr22Ho8TGUrKXV1a3F44yCBoLgvtC8BwTDiKQzlLwEtnVT
1DMXNnURakX9KZ0A+bOW//Z2woM22E8tXqniojs9MFcmWmlzlOqx9LPHwRtPokD7I3jg4a1HYpXi
h1Qyu+ijeLJtdC08z8dB2thw/H9lThliMCULq6Bgiolmw87139lrX8TqAOvvoQ8OyFXitZ++JsW7
vLL/Yr/moSsbcVk8whc+LqPJMAsQZnqDOMq23EnRAjx2Yp3lAgJCiyI0ZSWN9yJkuZhePHKTqhXU
YdL9V2ADiNy5uRZa9tDOjYOT23oVqBHGGi5gZyK3Whj71qBfi0GKyNfplyd+gLLnv8ZunipU23B1
21DM2sFP53ZDBADtyBAykuILWUp6iYy1t+0NN0f3r9v7d96o/6K9arCPGsAL5pLTa4kS3TwZEhFD
o7+PgXhJ+vpdn/2nsglrA3qvxvUyaxxQEjt+PC/ItBrnmpfeGAJFBtvk1Wcw4rz7bZehjmdOLxvY
rMV/aMlF9Dow/rppvv4z3MKL5uwYUAnFGTzfcBnYPFaAF7veyiLdqQC5E6kNAjqNuGsBJ0sA4hoL
vQHrDhDzGqMRW36DceaibZBI26FhgGjGLLNx0ZuaDUjGmlCLsOv52b7/9io07jDtYhOGd6yTMaGV
pJ+THnUQrvxtUTcwI6EAsmeRH1nFzea0JXTPQZOsKHSn/t0tXzyloZICURxWPI+mtJVEaBFiroGP
B1L8FohCQzAI9RvA69IaeZxZADQl1RcSjoKjJ2EPp7PPypd5g4czDzedbu6CmgiyWxYLQQlg9Itk
jq2yeL2tkq1VJ88iWz9mpuA7xPHvJX9Ze/saTNiVzkSn7Ez5vywVNyuGGnfZmYU6kKIa1C3jl9Cr
D7NHpbuszpe+9AdL769/i7gMkV27OgZiZHb42edg2XWMlJkOYjJel365VL2LGNDNqDTcPI3nKe5V
xi1ZO/AgNfndoM1P7P/c+eTL7KVIxPXv/2BjXIazBlO7OjZu9TWK6bFblnOTE6GwMKrLhM/Zpd2k
Dgaanaz337Wk3w4M6kOmCddOd37bsfjgmCORBAbi7YuaE+eE48VjJqt2vTW9z6ZYmNkazx4WH34Z
SrRp2C/jTOqvNEsrTA2b0k1z901DgDRFUmQztIv0wvipSe66zetC1zDsbcaydpT9f93kQPFEAH4o
UUxljgVSeXkw62d9humrk9QxNP6PntDrlsG9qelvpTdjNsZ2EWkM2JSsjt6IdQe3fBUarEVdNAaT
rgjvaL3rorC6q/GxUy1EgsApIzx+7Fgv+YgVMuu5sVvmJR1zXplXB7tJKA2WN62evKi8JWH0enpx
kuZWiZRxYiSMSlD+VTow6CUZaMLn38b9bk2jDSfHGePekv959tZl9tay/oC0+lJm7HdZ6nwWiJ1R
CiDq1YkF0Vj8cUhZ30sJmtuSd3mDJiGAvXwsr57LUnMsYWBbeQsO/5g1CEAQiARhaQOmEoizdFXc
NVb9wPIJlLBlf4qca6Ad3EjNLBYdAuUjNPOqoFAm4DuqmOND2aXWs6bxK2/+6WU7QdVm8NDgCg47
vHesT3DXL8emcroTuUjPPqGAkWYMc6SJJl4MAyPy+OqxP4gnbjHFOVC0Vrll6kIj7vBYry3iks3u
rQ0o3qxEYt6H+pmUy1flOC/szXEPqR/qkDlav3t2wXQ9xO/gq//W9X96eqNh66u1TTSAnXrn76eS
KBinxnrT2bTqXfPl1+6rxLsMuwOkHCDXCNknxO3Vuo42aq3q2esh/T9kDva7zuaIMdKKg/G5ydMP
lY2vgf2gBp6YbvVekE8HX1xhAXZyyqm6gvAxIEiSlNiZfu9p5GdMt8CeNX/rCJ/QMubszJXxjLOe
7z39DOLZY45oXdvbv8oixnauwPHijB9TNsJ6/eW49O+5lQ6bIOdMXgrkHi6DGagi92Pi3PxTV4OB
bpHT0bR28YBrOU2nu4lcoU6Wp3VG4IoIQHPmzxlv5RSMF5n6x0QnJtpHVeDZ944UG0OU+0yr3wKd
jBDXmw7GjOMDIEE+fZkSL4xqbp7tS0p2SNi7DrctKOnV8IPbZCHsKsy2Tjd+ZlV2qU2WIb365JSc
NtVYPNaJi87RRqQU0MKq5CMNPJMBGSZe6Tlcu2Yetqm/dzv7vqgXbnDNfu85++TyA034wxmXw6Qe
2kq7zC3ujtx9Sivtm/CGs+a8KJMBhGX8JJgEJldtAVc/4mN/qOaZiWfXs5nt8TdQQ1ikjhn6c+6v
ZzNZH/FTnVOMieEMo5gOh7e6XeV+CKy41VEUazmNat1CNPZmPuN2H3ioz7TdE5yRCQ/RuLQ6T2Om
6m5mP+Jq+S5K57HwUdhixwej35eHurQhJKJYjLrsx83YzIt1nOJ2lq/EU1z1W+yM7zbvRrO+qfQi
K/exokrEd6FZXCu3eJHbd9TVFh79TPxn38i0TWpgI5vcHUAgLEuG9gQvNuEm5u2whnfaHlRllgUS
exSxnpQH2WQjCqqEtVJ/p1fGSzaM77f/UuG+ah0xIai3esd9coNmO47GK3atTeKk37OlPus6R1Zn
FVuP6LFwmrTYzGviDKZzQDCFxnO/rxqOvGSM55oW4+97EBVWzUY+CMSU5RCa9nyZFM+o5PY60yQ9
iV472FJd/Um/SCs/LIIQgLT67ikY9Nm6J9rk3Eu56VMqlcIgDahqCBpHMx9bHc9OhmRNNj1rVfNj
8c7irXeI42CGhaGch9aTncmrRcJHCMOIesRRJQ3XeJR6zX6gsSPHpMGxCC/vHjKpJZFV6f9YQByD
vgYdTWMl8kc3636oNxgjrb+3m3yg8Cr1d6unQFoUruk6o7sqvyclLpNv/KgcxlsjCXgtRvpEhALd
sJtpuSicpg0UGgbWlby2XG9ZV38bIyVXUj7AidmOkmGWsZ6bJGCS0Zwa4NUrYQ4YoNDZ5OlzB31Y
G+yf29eo1+Z/QZZ81Ul+gCj0Qzgr9ieakdnstXAhHRTrN0EL1hgbqR+NlZhD1aaIX6ldOYiL/3xv
kzkwIXi77GR+H2z3yBt6h+v2YClRR9mYUFpNQFUtPeYW36HoPq4rQA9xG8vZgxG2NUGszLlsveCN
TwH6j8L+HGwZWS12GWWODkOs4OLcLmkvKKjUTRTixWX2fdbMiqgVSVSahgnBmkySxRyH3s25zkX/
a+Amw1VrvpszuzMYYrves7aDRlBFZltzBDHiHfUCg8B6fLe88nd2MD0Y+IMj2asYk/dCMhOxEtR6
J4V4lh3d2XTns5kn+Hkt58FKmR0rfXLRM/D+lCbga+XKa8mMXeGuaUe0b1oN4aRLeOVbXz/rBbhr
ThVgKa1/ThS4nILQFIM4lI7Ci802Eh9PD8Kg410g7o3YnxEdotnSu8yLFpMNQNEyJd+9PVcbZgGZ
QdhHU9tzNDuVs1kDNh92t44MTNG52fTYJH71kKIbTxyKAw1OsAnaYNpazal2BhAd5kUMxb2T9l+m
UElUouKLxScucjtMQOL3moOAYEL3MBGzOlSkDWWUKL5XfotKe2hGjqKaKTOStqqVNmPrq5e1KpaD
XUc9eXwarzFe3LvKz++nEXJT7nSMuuznooTPPmaTvyWU5obWoL1aZvUyerYZTg0Jeh4r5pN1c0E4
mntoSCE7jpXu70Sl7tK1dXZpx8PEM2APdHaybZn3RYT6Ym2gQSp1hv6sA5EfEotERtBF10lGGLrP
pbg5ExT1AVEXLIsq7TAP2UlA56WyExOjk8+10b9VYCueJPweY9mDSzE3naSos1PvwTcSPdJXctuK
3ID7PgNtWHA9zQp1OcPOmSCiqHLFv5wFa+g3OK4Fcz09mO+cgGW2xZYj4PcW7vCVzDRuHUJbSqwq
8f4Z/jsrfr64V/gwWqTrKou0yt5VVj3grayIrrGrT3dIXtHhYuEV6y6jQd8txBQwSgBC3bc96r30
agXoD0ZJZ9X6aCbY3rWPTK7MzTgs/2QNMCxl96wz7eVlLYHKw08vje7skAbBl5b/onU7dnW9z4rO
Cks8G2Ht8twlbGuZJxT0gEJCs81+dVIdRFe/WItzpNqmF7e7ZkO0UZ6Y2k5qy3FodIRbxfIqoK4A
vj+qkcKnTmm6tKF9RFeKrA2XWceFCGJoeulxQvGEUJQtN8ACdTXeRndXmMVBmDReGomZ1kwrWuPJ
SaG5pKxSEYdTUtVkAY4NriNVJ8DMTVT45duEYB/viPHmsj+24RsEIgMOvwCaaWAHsB5E5WLPdCn2
OIVmQlM0TLGDF8Cb3UPdJmemQhcDnXa7QoW/d1U28JwqvmRC2rie3jLJtpXOPt8aHho8bYnln7ub
9Ye/3FC3KQJzN2e8yV1dmfI4Yaik93Lr8kS8xYShVDyWjBPUNVXDEDpFdd+gQGNNcpwnD4jxzdaT
FkacG+47tvpvP5O/lIcfQZZ/4yeIHEyKWcbaImM9ppaCb1//z+N7i0h+Oo4jYr96bTHXM2rTTTxG
FapFb4Rq42D6nJB/QAa471CdRnKNboKz+O9XM8P4YajWhRgvhWQD1gsW7FXPNzEIUjZha636dHRF
hhsLQeZ6ezjVnuBYMgiV8L/1xsxjkVkHt8+/fDLNGMB9lCTOGV19TrR1o2v9M4KynU2dqObh0llW
vBbrW16Mb3bfxRndI15WenPabXTM81NfYu8lpQcgXH6sGCJyG0yfnkh3Ca4B02aoNE7YbpuUPFW2
9JGqUhxG+IxC2oZAYNZ1n6qaeBHHi/GE6mQR405uuFWMoX8y1wkf1QqcyHdqpibT/TDsAE2u/Pby
0KjiqairF9tEnKjdXsCJFAeaSgdGAem4RfZVrkTuDGg6cVrmD2tdPkhpvib2SjZpd78axFaN5rkt
dC5gc8AY1eCDYHvvTvyRhi5fF/fHVISo9NJ7HtoUQU7JvsUONCgV1inhnkuACybMVMdhPJMndW0b
QolcsVwkqOahfILcl/KtlY/DNB47mZwYFqFceA2KlPIAr42Tea/O9NmuGSEvzUmzu+e2rs+mwMLd
jlttWnkxJuhNnkdshDV+wvah98sZxfRasFl8pkWan61sG+X9oM8syilq4Xp4t22a1vn3VBHc4zLF
xwuQV3XX1TZlJHL9tUdHGzhGjMVNQhqhOs4Sitj5slL7htqnXVLoNXhLGJGTeDUj7efOdluHOmxO
PnIfYKHxYE0lj9w1qKlbqyX0P2qbWXyeQcESirstW5iDc3HfVmxkQjnoY9ntMZ0bkse84Ziu53MH
K+PYBd4DVp1fo2sv0l9+wNHg8/ae84H1HOsc1LGjtfdSdNb2kmeYVLwvCFsvuVIch7d30yGCK+y7
4hVgGzsVDoDQ54RjyD3h4vHaZ9zZn+Mo5KHNUOIkUPoAy60bYsogo/obDJ5JCCNoP7T5xaEE3xq+
v2uW9GRaTJRWSY9EMNvanYmQe89BVIVA8OYYHAUzEEJgkrtZ046TR0bE6hnvfYMH2mQ1mX4Ww3Cl
DC5CBGVczJl/NCdWeDy5eTS6O6LiXkAZn5IpvwcqEyOMuH8jsMigd23xxrUB2gmPPkzgUAykei90
u9+Y0irCvCc7TCzrJ4rn54oAShb55k/ls0IEicq7TgoUQa0UFb67Uy2wpslON01CmlZio2vDtXeq
sYSg3tUO3HeEu3fcAyIne4dHFyYw5sPrHEK4/8GmurEZexlBTeSVs20sHWnA8tX5DGmJYgrVzUIr
rfbeygCGFy6ahNR8ye2MsqUQ7wyrvrhhd9psk8G6olHl72wsrzvYhnob3TzfzynQdtftYlQ2JzH5
PftARPpSsWQxAAVPBeNELOvhUlj4uGvzY038t84+uykbaWMsmXp02pM/lhjtcsqH9kgu8L3fliTp
BqD5FEHnELKYICfPa78NVuPXaSccFw7vWrW2u17rT97ov5n1VQxcQlPD9Kkn5yVE6XJslH8pPT+s
btEsVIJ5WHUcEZqjOOMylr5WedHKbLs09WaFlETvOjx4C7Zrh8eQFy8I3kPd8naT/1KKAoamj6xC
tvqXiaApK1oqCzH9dqMX+zeMktCnF98cL9M0RJ7ib3ECUYaGpxeh6Z45VRl79QSGuT4el97o3nGe
UPeb6kFVbgRcsdm0iXibx/IxMLMTYqzTmlN1peQJG2aN3xUqV+RxzSAZZcgoLktr0kTmjFAqs/xR
ysIGjQeA1bYr0GICAzDl8uStJGwG3V3fpg+TX92iRF47vF4Rpimua9JEV8QQ+HzlJ+yaT23ZdMif
Q7xU7tTzCvQcjNIjTHzx0Hu/5kYZB25wpgo/i7wgJzRtor7Ez1ICliLdhMHZl54cQebyxE6oK/7+
GKN8WwrjGVcCNbvbXFZh/o7sLKJ0qT6ZbQBimu6W3hop7/HYZFP3mvjWCVWeW+PSNWeDV6EyHj1h
IHpl4DEVJ/hwMOMYZlNxynPKQDDMwOsLdp4kxJ7wkWeRKjAVlIaGPC+H6iPe0mbwQ1Udp3LC79S9
sRC8Lr32jeaNrgRVUvCmcKanQfCIzOprGryfFj3RGtj/iY/MpJnWFuZuHbnVk0UmYDHvXFW8k2Vc
gGPkOvBMMMLz8J3xgEcwnp3ckgxqdOJJBK/J3FcaQYnWgmyFyIP8rei4Mm+pgMJtKakI8Rl4vrYm
qyfDHv9Ttf/auRYFT0YuhBzcbanQgxbYM8Zh+CZpYa+NBGnb3cP/ODuz3riNKEr/l3knUCSruDzM
S+97q7XLL4Ts2Nz3nb9+PiqzJHJgAYMgDbVjRL2QVbfuPec7bTf8ZCByFgBiAPmQqVMw4jALhtPl
ThnDfRRXGTsNhwA52kdBdiJllI9tlf/GQE3jFIZLDM1OicCFTK9kaeVvGdX/4JbsrSNucG2bBThV
HKvmc4hKNhmt2CYEphYBfSTZOOc6EVvMttECcGGyzvU2PFQMs3tOVDvhFw9WmZjU5UmKJAg+VR+y
Wzsj0ZGdUS9KQXsQgeGK136fZTlKwaq4N5OcFFyPMTKgnaiz84WXaCvasPVKj7Nq6X13bZRZUQEQ
GTBpQBGcn4vYBU7hq1nYYl3ymFWFq7igCMvwmI5VsJnyk3KLb0PRYykUVOuTnu/pjzKvJcCJ6L5y
ndaVQdIpi2rc+H9ZLfpsDzbfwk3v2tLivOmjLcR7P2f4OJjiasr4JL4XmgNwozRnq7y2GO65xlgs
DE4w3HeEmCXNt677iF1kYzIk5WzemDnjIft7actzaKlLVfI2fY1QdKMTPzBOz6sM8eKVD4EE2G42
hCuCs5ghJ5QCnS4PIgyfFdhHpsoGbzPhetPQYxMxZZH25u5S0f9k5Yeo4d903QU1lDKz4LjoE3l9
8DVm2j4dL1w0BOtRdk/c/ACI0AC3+pmpzI5FIsf4sTB9ptfobApKYa+8DlmtbSzfThczc3Ajaqs+
N7CDFy1Sqo0etds8dPzV0LTxKh0gmPnlpU/d1ybUgxWa8DpUJGOpvIEZ6JDrhnQ/wTK4r81lWhHP
i83rMSQ/fR1lYpUpPnVPE6hw4hKltUPqn0YqA+qDqSY2uVm7GewFii0NgodNP5GuF6qf6jHhxH9k
c9kEKnnQICBvdTHbdqZWu9XKg12nh3SbsGrJ4tGkoXUMS4HpOzPIgS1rXHCR1e9am2shtPOKU5/8
HneEUjumLDgMxmRIB4ymhRedGPzlTn+jgHfXBDv9VWUTOQCdjz8k0O+NQI67puY2wJgC1bhtkcPL
AoVdMnG+cXyIctU10wumwz3dBY/ijtHcoXBS7cLmXixJ44SZNp/tvPEqM8bLEUOdA/VAsVYNeGED
EZqdho+dpIGBDF6tANnoK78hHzzVO0arOqgyQ9tTWi0GKDwLu26yF6SKLa1VKFFdIBH+NQHal3Fa
98HbgNT8EOsAf6m3l5Fd+GvPnaYj+mu6GHHCicM13wMz15dKjm9hQhIRfadhHYgRa8uYHy1t1ehV
QLx4yyXsK28Noi+CixUkTzjkmHCYsb9FEd+eBgdEBdJEL1qTblxsAXpwjmgw9jCgre6sVE2LQjfM
bYnFea/VEF9LhoVPTjltOjLQCHFPf7EybeDqyPdoqCDlZmV/9rL4R1i1tI4C/rZh5DS0jYFZj+ub
fz9F7kPQagNhEDjVOdW1+D4p76Rfja9+6by65ls9/CqBkJ7+JprG5St+fQ2f76PUBVpxdmOCuoJ0
D/eVlnKcO+vCbsKjpN2K5CCEhu3l5bNhpzc/6PRlxf9rqReldv14QEef7MkXu2XYbxfIw60nRkfF
Gj5WdWb8TZOuVFwK+XTI4PWSLCfVnYEPGdhU/Cqi6ZtWT9bJjhLkhIk+LHH8mqePhymyI6Sy+Ya8
u4eR6EUb+go6s3J6qSfOiX1mZ48a7QardNp39w5ldvWjngtGRfAta8k0AoaKwXT13s/e1q8evolb
27t70LrjpfLAXmX1KwUZAv3OMp60yvZ2H09j0yi3oHtZD9tJ7oXOJmOYANqp1Bt7E6m63I1WotMe
VWfCs8t9bhXDufMSEiSbtjhlIwkennT3qIbQrWJveWviowvT0Z6PBcyqo4WSwjnlDvhPm+2AliFV
eK+b2S6CqbNQpdkd0R4rVrfsrS5B1wAkaS/6JG+uVNrZzzDB5cMQn/W6n2GMvs7MwRFnN/fAI5je
a+BBQYnjRKyKqCtWacgZuQ4c/7HwhodyqrP3USCU7xxMSUaVTxcBjfpA17Rj/hWQd2hCHcgiSamI
seOdsNI7GaXlLSmmR92yoBa07NZ4GHQ2rorsQgWZc5MbyG4GLUBqN8AOyQ3aEK2ZUO9F9gZRVX6N
3KjbuloE+cyhRe6WqXttZ34hIxPsqznKJrex3S0IsftcNjV6OQdFZjGUq7gy0ZkhX1/jHMgZiA9E
l0hf/mi1PL2YBGRf+v/7k5/W7p6i4+8/N81k2mcWS6SdD8kxSbF0k2NTv/T0NGO9if5ymQ53zRJZ
gXOMQcKsWdZnuEzV7iYLeQkY3OQ+R/yw7ssGNrc3hcA3Arl1rZaQ4YpmIViaMQqGPUcf7kYaA+z8
iNhm3mgPTOdJD9jWBsbkaWCQk4egNGR6zekzXFZ12txhWin23PUCMcxj6TX5nawLGk4zJ9iPHgff
tvlNIXDjnDdTuPlNVMBGpRrQmuYFf6dGFwGSdq1xijqnDV1ad6DXKkmJPOBCOiSzTWoIL1Fc89/z
AFh8GyZLbxjGjV1zpuxByPhadIjYaAgYfy+DAUB3o8JHjy6hRILCtKrPVl47ITAeXpSes6Zbg7dx
oS3RL9KzKwTwdVCJdjOIxD7jAQ6Xpj7hc4tT2K4wIEoaQPwYW9bPwE+OOBDHnU1W4bMzQKUqRjmC
PJ76Z6W0N9CwMO7GLtxDKatIyLHqpzEnqlC3mhdyZLV1iah5S1JX+oKA0oolckYxyKWpKrUoI9gs
sXRxmBjurnDNm5rtLkaSZ1u/4/RRu924rBhGYEkYYWT0/jrij45dDeIwGuE3Rp02nmyPKY7ujStm
Qv7BKBmv90mzb8wy2nx8PfHwIzWH4M4I07s69+qLkWjEG/iWeDBZNFZaFed3QX/2bSRpINBKfB/w
nEaK0h2Te386jbLItr1mIBUfnl2MTw9ZyxjFx5u8GySdFFuLhxUNfEyDvXeth7jbeJnmor9zQDf0
Sb1ufYXuqtXSm1H1xwHFM8eRjJmgZ58l29EQPvnw4+5HtEpglY136iLtSQ95fbZe7SMhtO0gE4ev
h+OMN34rixWYTJ0J+f8xgAqLy0w5zrEOZm9mYTwIGzkLCbo7AE94R1vL2g406femi/IQ7Zg+ej2+
X/RGLhDp3ehPTy6e862wBvtI34AMNzLcFwW2jMQx3aUid2KSdXi2ZPbqdbH5oMYYi5mG09VzjfRU
OkV2GoYNuapr1QHgba7GE8fCOjlNljlsfa1zD5kjXVzoWQOJoR/ulFfgqbAsWH0ckRFFriqvZm2Z
j7EVgqxbj3kD+ceYMaHKVoZfIiBFChQM7Gvk/a2VoNXgMaVGUjPml7g0HtDXx9sP01ORodaRLj2r
2e/bNXZ9DUBx5YZBMw0zU2CO1bYjGAOjrT67ShllNpONEl9yCeQJoQ6uX2wVfmamqtbdTPbcWHrH
h9vQA3BdelCaGURsPcXBsCZ1gqtic7gumUXPbiSrja9ZHtmkYNMRn1rKT5lUeyh8FRDSigYGSmSx
I0+TblqKWqgrCfZ1ojhf9zNjweAwtrRs3T18PEXFtK/gTd6UKoaTnZbdORN5cKIBuUTk6fmieRk7
NZ79opw/NU+csOckm9LIUT84fbgyGiQwWsbwRo5Bj6OYbxinb7dNgrY74pJYA/UJnvMcgkzqw8xp
Q9N/NgbtFxciL3SWSfh+0p/AconNSG+POHsUvhG2+ec6b/flKLYeqcOPVWLHD0N47UUO8juxkWfS
xSxPKbnUW0ignBpqMHAg9iF4gkW8173EPzO7fqh9LisjHsYTPZV+n1DoIFY06WPMvCkOPBtHmaxE
PZjXSZr+xm2TeNmg5AXX3KbPolXIoPtmY1aKtpJeDQes4dqGifWVePfuSKvO3DAu/fXBWGrLelfR
iBIqiF8cUh20YRpJbF+1uubjCxmCDYvbKSwssNPlwOvjlJS33hOYefseXrEqfPehF2xhqVEY9501
XgtgdGxRdLPbHCqZ424EqSOrTmC7LGuuiYhA+L5q3o3Kzq+a2eymgI+rm777AqSg5eDL70bT2oet
v63mmzwYSZsv6ULsJMTgu9TZA3w9jsypLiXcXI6imjyAEyPcl3pI6zlaqo52eBI3/WPmmqCTwvep
FvULgkp0ni0AttTG6ZNbKMXC4ZhjO0bwkjTbrqGlIIcN78s8f7Bp8BF7bLso8TNb4rsjj/r88VNI
Xi+EG7wdRfjUyDA7CpohKyQl6Tfq/xcaSqeRSV8zSjh8qkTw1tGpZan1Y8gGC0eb4sMAxeOhzWqb
Kz2hKYveusmgt9K4uZRJVbE9jC6sG8jP/iCbS1s4xmWQIL09dzaqkVPwELCoT23FBEKBo2po0i4s
IkXurXrEsZK1IITqtIUprmOEiLz0nQyLU+q993S6c7eBXmL7GSk+szomDFDi9sdIU/wCTrnO/ID0
N4ES0VkYQHgKVoQ4lWmSW9QvUECT/P3v9XReVBs/H/YZK/KiDOG9KdyR69Z2rAfcG1AizPA5VZpi
OEFoHkO8lTVK/zC6UQT80Lm0Zpyf8rxBbIIQhS5tCVhnlrK4BMHGrtqaU+esnI6w71YnRiZMy8eM
bj2kf5PSF6oB8uA+Pn086NLDvD06DJKtrDsV3kirjKHn21Qws6pa3bzoBfIoXDVvY6vE24iMbmmj
4U2qAq5v9LEhRmrbI+y7SwKbbCGnr1/BCz6HYxS9SyfYWlW8nRVP9w48A5JzkIVDfX34eDbN7sgh
zB8/nsGgBhpfPxVV1S+qqi45Smcpc8qCaWOQlY8t2fA0WPCLBfRkbnZjMSScEVMa+chMDxP9nMog
3FBBxajpUgdtVnHsZGc8VXSXJZ3TkxtY07mPYnEuE8tZoqZoVrSVYob5SfyoAnHXho78ScDPioMs
5s+ba2nje9TSXqWts0F0gx+3HEhQ5OrjQ5gfMiQRxwHhPpaqCnm4UR0/fgJ3SZEQDsBr+XPiQHLz
zYJq9wvlniaNX5h3fjAA9e7YtryDFzjeOdObFwB6YiZFeeehDxoGu7lag0WLrsAM7P3U14/j/MxB
CLBwZd1txYxaEvH0F23A/FkZ4+yUCKxdZIfxS1KAMgJ0Ul5kEzwBueTwqUFsHzRpvzpj/ERZjZ0L
WUoohXYbdcHQIEKzmLqSl8E8wIOwlmq1d3SCpL0P+u67mkXNoawUWsZYHD8e4vknTc4SIaTTa9Nt
YC5PjCpso1Y7lQnzqUq0cDVOQu0+ePtaVESrFIH7LomIZRqHcu9B3GRy6HIDpana4RMh5Hg+QOgN
86W4KAm+d6fKYpu2k0Uziuhkdmq4H8GHiAZHY52CpRJhc4uTJt5FThRthacjORzy90whEh0hdtyc
UL30DAMX+qDk2zAmq7gJoZ54uX4oDbNbkWmk3gai0SH9tDd91NWl4zpgpOF0c8Ot3WDm8K9uPfrn
yOqWglng9eMhdTj/W5FLy7PTfsa2SyxYprc3qHXlqnH0K1fgiUJ1vIgyprtHgsx3waBbJPTp4hj6
40dpmjU28AciV7QJlpUmjAM6knSm/9PpT8c3u62+SENWn0MtEY/ZltBJdCDH2lb2p4A0qyfLto0r
alZPb3ZjkXZ37nwZtENz34mkuddaj3T60Nn7ifENPvvOrpNuH2ZZfGScfkvm74lURZ2BGF/b/3ua
i7zjAF/8lRUHu3Tle9GX7kpZo3WUVexeU4fZJ9xitR8ypvuNW8QYQfz4/PGTaF2K71Bxi5pld9Cm
iONFFp1czn73FJg/KjbVbZi37grCBRBDvX300NcDv8qcO8+GKRZAWVym2lOMnjJl9dayuveWjjw2
TWg+dWjQ1gbTPJ0V4pxFBfnoQ+R8EaL5OdFDmtIkKFhSbUqoH2IO5ftHZGhfTV4QKWAG0AadnZLt
wXX1XzQENGwfOBr/nNBhfE6q4tfZpiBqkPqYtD/xKRyqxTrMAYIYtAw/yQ/49QvlxM2PvMTCFEK+
vx97N9gGsvlWNAiQlQnzcuzWVVn4L0wlfOduYqx7KErd3Icy+VHECRoFP3H3kSJhx3BLdSumIZ4r
jS+CrazP+YTStG1H2RYUGMO0xefM3T5Ke5vRQLd0G/3U8+EcODkHRLHdURQD3klck9M935epbfjs
TKiuxcuY5+15ZIY3RWxy6SCrZQq5AEdBpW2kpfQ1p3IPkcvdmAj15llluSoINFqXSYALTnbxXoLk
84Mh3NpB+UvUzEIUIuFl32jGMvU0Oqg1e09uyYlGAolkUVkfNdKJiberXRRZ5kkatvdsmdU6ya1N
mNL7NWnQrKkiN27v9TRc8Vm25VwnF1CcCyyvnBGE2qS18BibRGepq40RBESCG2Ox6SM4r1WOX1O4
CWEJZYcxX8c6/+erBWX2pzgXadJCZiLuKGkKoX8O1Ix1UEe6idHDtPSLyQOtJ9+lVdKGmwGXHs5U
StQWFt7VABK3E81IfYI1Kc2cGiVgtqLzVN7bpGltvaJk1pgwGuxKzqR1ycJXDGN314A2Rw2C4NJP
ppfKjqZFRozAqs0YsIDNtQ6Uts2ZTpvz6OsRHWbUpBbAYczT+bVtmmyvqircoix0n+q6eABX1f5I
0E8aNMfiSz1F+isq6BDDZZl8NxDRGaBVOjV3EbxaO48jbQYnMI51lzKrngPyXJxmax3u8B0WwKvR
+OaCtgvH6toT95Gu9OuA5qKoVoFTwxrMxRHwMiRXw9cOzlRoh84cfag4tBP73mH0pTnuwdJasU/7
sMdNkM4DMvK61mFtTiuID9U93rtqNWGQMD2hgzJPm0vSGKhgQh1VA6bWJL8zRH0KnLB40ltPv28q
a0m7z9kT5ExX0NKvzOzCJ7PUyr1hBAkdvAP9nGFLZg71T2D2O0ghct37jCdcTRTs+5gAfdaMh9Ac
kFKIQJI9wE/Ik9orO7Gz4BCx0xwnO4JTa45/vsLk56gqaZHpq+sWC59wlfxICvzH8leYpt4iOIcg
nYpH2MT6x4FvXcP14oCBY7ftq50JCBdjIIGHMUjbRcMRbR21pbdsTd++5Jo6hzDrwjF99SeE4M70
DkpjnLOCQjvdDdjXT2OjrWDmMIcgGCZrhHcdSCZJhWxPWvhi6p57h8PebEuXD0zMVnlIWoEMjW91
BLDCPkDFedUUNO/OcWm+QIpnfOwH6z9/HupzVDWfxxySS8ShALzuiE/pp4K8HujDqBXdEgioL93x
oPUdHiVpa8ve719dHZmKF7Q9llXwdiZawgtS2aMFu/lk81HvSr3t6Zt3L0Hij2jshLwg4Y1WggAr
MITGzwb/ACRKwBjDSgV8zaoei8fOOgjTesbQoWGZZ+cJhf4UrWhl6hswYBqo1ztvAqsUJcUtEtzs
mo5brQzs5B2TIlSpmHiFMrbv/fANo5y191w3xJKrR5dYBodByOxXpLfOSmPk9UWI7sfanyejn2f7
v/7n/7CN+XMzTYO1SriEYqtPRQoH1Uj3vDjHgsJMnvWpxsHs59/Kek7Amo8Aqk+9faKLo8E6f+ag
dcjfewDvMeqZyFlaUEvoQzrZEzfszzx6iyhijUA9I6cwln23ydoMikKjOwt6pnhibc9dFrZjrBzS
gg5Wj5OmFuPEB6Y8xCPYmt32TVU1Ouyc3KaxI8tM5wVSSH8LrTmKAuNYEnKUqBqWOZBH61HvsPF3
gKk8OgdM58x064ausfV0Zx5CWd/zyGxPupGsTMlEUAgre+bIcafFenHnmTpsteyEcai+b7vwUnB0
X/75+tQ/53tRp7DMG+TRo6wCcDIXi/+4X2OEjkL2frGUIuxOQ2eH+yrGL93E7jErQ+xzMkiZXYMW
BcR7zP2xP7WN/Z7kESz30K5uelKFSy+PmTdil4Dc3Vs71MNf5jz+1yslIG0uWIHEUlz9+5UyI2Dc
gVUUl0AwAL8JaEsFy9SN9EfPLt57ZiOntozsNb0Nc40bd18RQ3N1J/FgZVa7zvsuoZ0TfcN4yjSn
TZkUl575Rfn3W3HN5+kYBuufYyohrTms8h+fp5diVfOaOl+GE0gloQgFim2DZaomSzPACbEsUnxc
X3yLc5X377uFTpsyHOpN/tWNT6tMkTWyGuFl8LvKrTflAedSmh+QUFpJeA4YXrkxuqSAxQIILptG
Yy8H9QbNCtxrrRn0LjBtfvGifl/6JEwr11W8Iils+SmXs4vyqjJGwBqR1exbu2zPMdD8vU9zaD0S
K7IL9HbYF0nUIH+V+35sn754Bb8VxxbLiGvpShmm4xDp+u8vo2kEjEz6k8skwvLoQr7G1uZB9OBX
SSRV21wqWp9xt6eBwrYZDC+cN3edRdwL6WLmFzebmr+GT1+Ty3UhHMu2Xd2xP91sTosixkhC8lSC
9hxYXbnN4jbCp5XYb0kFGB8pzF5kYXqmDfoIu1B/AQMLvTyS6hxrk30A5PpipV2y5wyj04qIg41F
qozFsPwImyFgnudCAFa13q4bPfTuhu5ZV0Efc9Y2zT0FH6w7BqHKu29Upv1yynNTy+CZ+LbXyRjA
V8wJNhzANJjKUXIa+va1mFucHw+uDfYltRQp1/AM7yundtfRFNwldA4uJjFai0wM4etkInnU6rY/
frTcPx60sPkpndTb9Wbtn774nn+/6SydkoZ9luMQp6BPl7+KzRBnE0IFP+uzOWtybQ5m/ewgCtoD
dJ9WOLC7hVEW7ikn7dwbh/TBmMfKTpDRJHnlDBFIrwTk5uhnp42///n1mb/fnpZuOYYDc8t0bLa1
f1+HWlZAspo4EpS4C86Ond8mUbfrYCjhxw4tA4km81dV6PxF16rdOHOwd19XSETm4KGhUN3aaqlN
nLTzrrk/m+4p3z8eoFGj+B1Fvvt42uTPIchE00C+T3S3f+87b1Vqsh8N0Odgr7n7sKBTl8opvNjC
PlKcOBe6h19c6vpvx2DLMg2d6HdT55jnfK4DLY5Lgj5EyDArPbBARFfLK91zD8k5uhvxZe08PyfZ
vPYu0LD2xCjVR3P+a4M+vWPgfcXSwpl2SG5ffBe/F6hUFsK2LNSSEif/vM38c4GuSqgFuM+XLdOE
s6bVLtB0dMgm6TbcncZaC+Rw4pac9i5Aq1VJy7PJ3kQKK4jwkuIUTON0anthXlDTZEAxQ7msLEee
QRmp8zy2pxNme5uMSj/NOqBG0/AtartpbWEBpY0SqvuhtrGuAiVegQOBHWOT/dUwcfvze/2Pzd1S
yqSCMpVJZpz76borKylrpizh0jasJRF4NKobA12aYWtXZN6boa3c+6CE9onO8TgEWgBQ5jVOzVUb
FvWJmDXz0g8N3ogUoQsCFtJZ9dC5/vllGr9/JTYB4oJizObVUu39+ytJAwRLXJVzfDxGEmoH6vFq
bJ4njzlVSp6GP+bGjQGLfkuilIN/Hq9sFqVFFXsPFEf0iPIcir8TK3paMG7kOO1bSLSgjXlQHMho
4krUGy7xK39+8R/R5v9e07mhOe1wsBZUrfLT2qOFGkHg9Yj4na41qFkk4W07PDauLU8YnP7CcATe
BUFjUhGdx4lfP2dhSUh3hKvzz6/F/P2m40DAfJfdTgr29M8fZCxjV5cN8KbqnCKVXuSJOz73PvoH
V6keyDcWRy1PDrWjJ9fOd+wj3NZn4bn0WKPQOMWlo25uqwMRsf2/AOZoeyur5rzpYFobegJMrmxP
H3lzYuIeyg3rDYbtKe040AV2F74mrSDjzoQiEpdqOKWp9QZE1j63RQVzFp3gRpCDuPGTmhHR/8fb
Z2flmndmC4P4VHvhO4uTskqTZWU4P6dJ2Weiir0dB2YduovU4CG6xaYCAHFzc0OSLDp0L7rFVMVr
VbjNi4CJflXMSeDhbE1yHjQ1MpBXb8Q5JeeY1siy1kKQUvPTPsztQxib7b2lI2+cRGqfUkdVuypB
DenXRmGvYa+vOdoHUn+3ybzoR3GSaMlzxLryi06g/Xt9TGk8nzY/ynnKnn/fRSMvJ4AJny29FnDk
VFzj0vZfsVElJzMFoe+wu209BSmLr25YGkX+CoapOYspR2NSJyRcBeQpNEMUvrpdjR5IJedgbpcl
o4uHAFS30rApxgRBYgUJd7zZ4Sgbb4KJGLZPfY5YrC6IODOWLLJrUkgA+HumgTrWJ1or1d1bhhNh
pezCvtSaXxwIz/DBRrXiQaa4coG3Dhu/Vyy6jZNdfNnQ4wAVIEjf0GrffMbf9EbU+GNneiTG4FNb
lHldo43Uq1toF8XOQW3Xt/XsfqsfTRHb+xiy2cZoY3UYISbYeWC+FaZnba24JbtlTFPOYgHDSCaD
6yiI671KZwzumsj6ac0HGID5cDtcLL317IZOB/1Bnx50rZArvPzW9s+X8H8thZbN5k3n2KTpLudK
4h+7UzvGBDAaAtYuEZWq8Kxb1lV/iQxDX4bgZhuru3Qyim0dDTG2UCIM5GDcIKmZTw4DujarDlhW
vfsBdj6EZvcuIajomDvI9XocWB/PaDhOiz+/7v+ocGy8oa6DQ9Y07N8qWzCbmPFbqIgm4OMKH4I5
lMt2rP11LAqwjHwVuwxw5V7P1T4IoDzUNdOcGhjtUmiWe5yf2vP3GHfeT8/pkXI0I4lelUHGOWa/
ZTS2CJoM8hg60dhbz8QnxiiDmo+rvcHMetR9J75jBtzPEbMD9gDjmxkmE1OKWh0qiXPlz29a/dZM
nct4IQW7q8GR76O//Y8vi9HRmMoQzKcrCMfuYTccQxKBF93ot+uaqMA947Po7Hi0Tpw+uA2dxKJb
2fdMdsTqI2KmmBNPIfWEsOPhqROXGi2dntTmkDPbMXPRKOQNtuYluOdwbYk8Pk8KC2eDT9FeG3EV
7ftB/y4Do6Z/5NdEKC2hAJD3HuzqIWUEAg7vwLVc7suuK1Ga2vV2HD3yFiphUJFA0HEDKkpLBER1
Od3NVcuCVMRXs9shkxEvGr0kum34txB1tl9c7x+746fd0zFgWTpSGdTH5qcTkepqiDVOli2tKDTZ
QUhWEHoKNzeog7swo2nY0woA2t7D39Hi9gHRT0QOfJfdT+1kLEa/GHeu1oW33sC2pKMO5mwSY52r
IpsmEPkLm5Hc5Y3M+/xoGDFSga6LnpyqijbCcadj1wElcUs91+GX6cEm9xk+fxxjMHK6697LDFjB
rrPSPQzeH+3lqpT5DrXk+8ezPjJcAk69cpnac+ZGJfQdAQ/4t+bGkQ+V66ub7T/qJdemvypdywRK
a3xaJCIXnSMzcQgGBO+gyX1q8wZnhoE44eNplhc7FfrtXen2rOqao9Ya+Ny9VaTW2qIVv8s6cG0J
nP1v2JRlJfBm58A/kn1i99bFV3F/9acjHWPIBEzg6eXmd304+nhJqnUeAUpD4D/s/YnclkjYSHzM
L96k/vvZneLccJgOKVs68vOZrvMsKytiE31HIadtECf93gqt11Hlb1wcf98fthzvw7wbVhJY0NG3
vOHg2RBo8HNPX9TSvw/aLBjQLmYGKlVsgZ8bkoOWlyHrE2cALdlSTeUPehSEVzlhj68DhFaRWe3k
MIpjkJZvhTLPHavCq9YOJ29qX9t2PFXWINmVXblSXUlkqyERPNA4ZGw5kp9L4Hnd/4Qo5Hz7YqGa
L4h/32WOblEY8EEqi2PPpxrVIsgOz+SIx76F2Y0yy9kAhr8fyx4wbpAEl5Hk5EtGYvPfD8qverCn
RbkcwELhTCDaNACpYF8N06xeeKfdoUQUBtOIp6GpMBtOLqDIY+NL4PvEdG+sKLMfJ/CwBXC8B5GQ
cjN4WnmxNP2t8hp13xAosyjdKrm6N4UU+YVKPt9YhqHjYJmaVd1wuyNqJq3VT/GyuI9kEPSXMM/G
baK9lEmX730o78vYrC1qq6JdFpnTgBTVrFtMqq4fNoTTM27/YtGyfi+zGaLZ86fJ9WDjBv33Jj0o
qyoGZGPogkEOg+CY0abagf6HdifBWKxFYMtllEmg7BUOKZa1+viRVVJDCt16I57c1pY4QUUZ7MYI
1PvcjNCmJrwzp7tEAyet6V3IWmT971zMMLHSU6q6I5lY9d9RmciGKbU0kgZzaunj/3sYzawnBvTW
MgpYmGnavzURk7rSxpPS9KHz1EScRbHwvNkhlCYy5t4ZtdB/MLvkvuzBTJO/gbEd0VAEku8IU7xc
JsiQtprpAsTqfJc+sHMe0O1Hsd2sRdWa69hwsFwXQbbhGGmcIX2zKlC91SFTxbF8mMDPEnkLzOGL
lcL8j5WCQbJhIZ4y6fR9HrE4Wuah5WA5dGZT5WhGONRao7uY4dCtO3s0bmiPIBGsWwvXHCiYou3L
o1YQ8qDxdYFq0qedN+I2mWLgyE1PdJqtrw05gOIkXxbPsStO/N50FVRFvclHI7jZUEJUNUXX2mAp
RNnsPxD0AEUSVXSd2zAjJqioYFK/6nX93kOce0iKfxzFAvm5QowbwhBTfA0ojt3kZjn19yh17Ldy
1o8EsWsf0iKc3Z7xnssMsiVS70PltPXBNhdD3aKxNtuAdJzWXv95lbF+35bYxV1eHLsS1FT16QBC
3x6OEblTy7KPtkGH06tutOFeEaF81DoYe5D/7j/+yLcLqKKhRb5RUlNZhP5ZKyydbO/EvArfuA7g
EIhZCe90R/4qkFbBPk6sTcwAb6Ez215UbF6HsrAh0UbeuYwbfWFOmnvthJ6fB4z6y+B/EXZmy21j
2bb9IkSgb15JgAB7Up1lvyCcchl93+PrzwDsW7csZVhRqxAU7cwUCRLYe605x5yz+TtN1QOJdemL
PAii1xLot/HN7DthveNdWQ5Gon+D9hkSsTG8JGL4hiY1v2qkARB5yGgo9W0SvEhFKhu0lLn5XJPi
cCD/oHZCXSq8fOhrNKUmwQNR62/SRnTTslj2z133jUlodIEyti9jHQlbcBWk4JMtP22GD9d2S9IN
TeWdQNSjv//08yUcuEcD7mmmuvdwQLEfq8NJONfwpIJIPpuJlZ8yjAAmISSOOgvT3hgLsOpqNGgb
kc2srN66fgDoXFWKN842JjGodHmv7ySi/H4olfSdC/bIKh5zyFwGaDTNWoaR1JWPQ2JbM5ihUeyU
51zH8RR2lvhDGcjuBvK/tTqRhoGOyEliArDVFyNBBlLNNVs1c1IZd0DZV5LbVBnW83EsHxrePvqB
uJsCOCLkb3jS7DMuTmYiGnMVQlQLXf7E2H3JjRnuDTJX/A8Gzg3Rb2yls94qi9VcXNbqffCZCVfK
SQzA+G26fvlGRBCFkhAoyhyJE7tRZE9+X/jngqwhhLP/6Fmig7zWtAcLiyKT4xnW9+QVWifSeSWC
mDEuvJoOfck5XfwcgAONDdnetHa72HIL5rSIPrXFNCNvIzNWsdGK8LxgS+EyrCOngfN4Yww07DJi
pg4JDN0MtRzEUg56KIL+FZlHS03LjAqL+4vZ5a9T60tnDLsRw8umczOu4ludPuKVvFc0moXMv6yW
DxosfS5ebQysPE4XmxLyFkA9cBznxI5SKT90cwItsxGrXV9OmjtigXDVTIoucl55fNisk7IcoiWi
fVT5KChpPh2iWuufcsHTRXwFI4jMJyYk/xgdPS+187qOFc/w30MjSq9/v7z8ywLMkvmfttx1RVT9
71a9YlLLcdPrbCsz5Uz6OKyQNjWIYRlJTm0Iw9LibnxBbPdElizQ5AkNj1BVPwvWWXeVoBl7bqBs
aVr+HAXKAVFG+Q8AF6J4sdBq/ksrw29fdl1qqX6yYljnb38uwJiHMAykOaeyPzbe/e6xPy42gbLZ
Zsxgd6bAh6asF5EMKwW7i7l0SywllqDi/iHux4lFexNia8st9FA6ThJuQB35h3ZOIAszfyPF8Ijs
PloeCcEgcOWRUk8u5fRc5SMs895A5jROjLCzh7+fCOlfluaWQUuZpTnb349jNVS3mkQ3ljMRRtPZ
VCZp74cMgfEWhNvRMvN9nav1nWaLCA0EDiHm2H2PYuWSTdKhsxLjrvRVfBmZG26JCZmZNSWhyVqF
4NWFFVRb37ukfQjDfr6gCZ+f9JTtlakTB82/+SrGoXIke0U5JjCgNi0iPyw8/Kj75X/AmuRHPat0
JxSizp3D4qeBBftWi5dahLhYlTnmqDE4+ZOc3eK55gqPKAopLKYAU5L/YcO8mwVB/6qNL0OXj55W
NeZOEfQYMkTv5mLceJGckOQ3NE6rAsJhqpldiYNUML0Z0ERx48GhGmixQm+qPCA3nSObDUpwhIv7
JpTxIKI9KJCDkhAV9bd8NhXY9oHAylHKbKWypEfDFrt+epSWx1WftyhAilOZzSl3SWQgBHQmB6JP
8sexAg5A3BV6MiFbAixUh3iS/ku+GJoYQBwTdOSOVUMBKgSVvWzxI2QQfSFkazqlePa3WZQvgHKr
dmZi+Wxai/KRxt9txoPuIiMaMUJIpCIp8/gdWvymHzTEAVMokIExMNEQwg5MoBE/qw1Qz79/2j6q
VQ20CewBDVFmy2ua7786UVWklQwdSpXrfj/k8ClG5UsFE91OkzyoXOyJgztZVepJRjIxvunTV2lB
XbUy5slipAOcgEjYFBqA6CEfsu8J2kcR9dJbUGvHFOHhT8GE3BOXoK9wS3FRPDZlMBECPCKL5Tpr
AxbovKaInjUM7F8Rd40bRnPahTxv+a4l5c3ILvBF5oPI6BglyPIwrNr5oKa+DtdFpEWlxSR3NTTl
LfqvLiio0s0zneBtvRq58qbitamamZAe3/qmaIszc9ZA3JMFMvOhP5iDrxwKbFz5RiSt6ZPFm/Wh
l8XbTFOBqR0ik2WQ+ueeJgR/FncGN+yiK57pF2c7wegbR6PrRZMlHxBmk4BYFP1rJ9Y9k+pxPq2H
sAixZIX3Xr6N8q2pl2NX3/rgJkpXyiKoSroOl0o9NMHVkC6WdAkwXd4aHWYEF7EQIoEGR61a8AEH
y9XD70IowG8CguNobV3/xGB49DMLG0+Y6LTXBfXG3/7eVx3S6bwc7LhiirWULj0o4aPaLiWvZWiP
SfZE9dNTlD0Fwu+a62fff2rU57F+rtTnPH2hCvU5m16oOH2pBbwNkMi+5MILBVFjI9RZPxCRBMPQ
gvRwt8LCJcrK+pZlqBsxtr3qahrusOa0T92nbR9Z/LDvNNhkIJhFLSvL6CreNcskTaYJkaBtl3QE
kgdSwfHSQZQcsuNoHRTeJPXIsQVNHZ18zGXkTDWnRjiRzqUdiRusy3MzLzVaZz2/0GOnVPPi55c+
R2p4NU2MRFdqxihqXUvrWhW3mmX1fBvXmueb6S9VVnff5zTA47u3PJbuAXMJJ+U9edLhuEB1y56a
NlP3chKcBLxVkJf1ah+URngNigQNvCa5hbwXaMgdxAV2dxD6g0HqvA8rkc/8UiHhJNbBT4+UmR4T
lNyERKhHvSJc/BT4p1JcSiGcIj9L+RkU1gTJCkNleqGA6crppdMvjTsoRyu5Vvpl6q9Gci3169Bf
cwIn9WuS3qgovcXDrTCWCodbZtwS49Zmd0of73V2V8elyLdrZUce76l1F8e7XjzE1r2VevloEdeR
dAo91kWCytWGcDwT7H4ixD2xSBoXJEMMXIguyV0WUGQEXT24OCzIK33Q8gdlLSl/oHwDctmDadz5
lKH0w0yqGnc1uafDUmLyu3Lt9qtS7WZFpMzcjPUYtlclugnNVVVIBLvieMyia9JekugatRcqaNkd
Xzr13HZnjmV3bpKlMOQgoNKHk7pWCpPMOtIepJL6GNXHMDoyJM6Hw5Af0uFgEQ0UfyIL/6iSQQ+F
akCi+cdW0nrvT8gC2GF1qCLrlMPiMSwS0+lbcXBGTByP09TVF7+xeDmp9sgEnRiyRfNXD11H8IRK
MDw9FQnFxXF9aj0QAKScVeUYTZpFCryBXBzqBQl2/XwPLbO5CF23qyRE2uEEGzGFHANApJi+hU29
1aXE/BLXDDD4Zka71Yi0PG9koOin1tQ9Nr3Rr78vsrAO9eYQoLzcJYCLN6pR9tf1kGPTu0a9Grit
3OibqXidWWleaqVKbxjA8MAkb7papV+6san3TfaJ8OHj+nkZsqMR0xXUzApzmndX+IbMX8TexVab
tac4iS0EQ/NOXXBo0cDWVZzAwsx1hf8pv4R537CHJ+dkIoVrzMZHWdeeTU1L7tjdIo0NrpJ0jlp2
GqxjuF4jgOIrujxSi4tP7k3Scl37Y/XMb44YXEJFwsDjwxbXpBNcdNkI5acLO7eda+6StfycYl9x
VBUbR5KV+o2MFuDJVvCioUYHw0Fv0+izlkZPT+DvEqttyPi42qQ+VEuSwN/XKfLHGygjINoyAB5w
GZjvh0GxMU/sKIAdtRMI4ULH4KIFZuB1ItwcuDTGZerowrFGdgYxj0GXFNM2WdjSsEkEkgpftSqr
3UHqVGgzPXkLQ3aKLdTp8uR/BVxzbYv5s/nLR5kOby2NM3SDTBLQQb9TDDBbCuamVrJtLNY+XjTw
gaZGLkKjpMTvwdvcMngd9lp7zBtobno1uVqlogPNjOmUm4JXI+LHctMRszxwX/z7m/pRwMKvx8JE
RUKNgvrDEGDGDk3AJNy2sPPLZ+DfRGsNdUzLwB8ctVGQI7P1O/s6kYaYxC5yz2QxbmTGi+b0TYw6
YI8+Pb1C1RnvgsrwLM2k2znKn+zwPjYh+U2tRXXBbXsVYb77dmWkXo01fM9wWi6xFQpkq0GZZyRa
jTNNrdONaczZrpZaGTkaAVJ4qvDw97BIZ3m5fiNTWIZPkt2WPb63kEjW2pqMs6TKyxjGBCHS9SgU
wkwSnQxZziXICNxORG2CviNs2GSZL7RwGFFLvvSoq7Fi9xNjLlmILKIwtHxnhGxRPjlF//K5V5D8
IzdkYK2yK/zzhYtZSecUHd2WPnZ/7IrYJOqypfEqbrJIeYsRC++wJePv6R3N59WaKfisv/8S+r9c
IRQuaqyAUBF9FDqlyLjMVMoWoEa4E2VCayDUe61WL6kpZXCA7UlLmi0mfUOy/bCE7lDSxM9kQbyF
xA3/gDRxaIgfOTUi3MmBHS4dYaincqv+U5C5ckfUV12XxsmGL5J4HAPkSlOdDY9gtVF4tzbXz9Ip
VdpeYTOdcDOXFyvoCFLM8LZPS7ukLTsyJaAkJynOh7DCtwGveW+arXhTUsV6Eqoy3igI33FJx/6T
YTB4aRSr2K9/qopt7HT+Jm5zRFuGT3oixnCPa2PsBeSJ2P6oGNc5FE6BWFYvBnYZKQvFJWGGHl0k
PaCNOQ8ipMVJzCoPIYn1oFf6hDyXxLq/nxAMHx+v2RqzGpgQdD4M9X2bGhpt19FwKkGfIUaZA+ts
quj/1kel2t11hWXrUmmPPHBPxiA1tkt16X5u973ljZbHZ6fdyUSKt0sNimv57qQsxdoJZip5DWxb
sNOUpO1JqDjgLkj3iYYzWW9fx/L4q8TgqCgHba2EkLv+gCqRivy9Ii2lSXtCeaYWm5u3qGslj/Jb
L+g806c5TCi8OyrurBDC5OqNqzYuoY2F4ZKgOCOFYSMfefhdtdGL3vIe4CMpSnuqDfe+tp/HfR0d
TA0E6UGvDmp16OcD28PMXCqhumOYHiPSlbrjEJxS5UghlP1V1XxSyqWK+ZTNJwM6C7mgUEmyMwWe
JIaG98kpXNcD7+66JgpN7rxc2Jb54Z9f7LyJy3KCQotisxmvFvCXSyUdQlRnWMNwVMWMUu50yjGv
FebPpld2SQfuPPSj5ITvtDjEekpOV9BGj7H/Qw2r7Ew/NTuvj4Q0nY6BbHAj95ODXkRfBbw7jzo5
YHZotOLDPGmKXZHJ4lWsKO7lCfdivkG++AWvXHUrCqO6TY1VeWFER9hIh+oWBOpdnEB5q9aSGGp2
OsFtzVscl/O1jQTxhgAi3BhWqX7FyJbaZZ6iFsrYT83RPJo2vQ910/JiQW1BKExUz8jbZxls7Rkf
tnGOjdYAEaPqu6y24DggQIS3p32PdUymMhYDWyGNfLMqNyRsvRu27O2dSPKfBGpbtzirUSwuzeoC
yx3W01xDZA4suunl3FPvqUjeNdbLXHCJym22epsYMAmtBkQDvIUmkpUdJki4ZT3e3UTpi5uUCS/t
rGdvkVm+ofaFHib7vCWfLR3FD0MGPKaMvbnVaCa2hlUE+T9KFwBagpplEtE7ZPCJbhATX+dJXEQq
D8FFE+1bEoSAAEV7c1rKn/alscfEbsYHrNZjc5ibQ+4fGukAkL3Kj/1wbHJ2rXgh7TQ+zcMRpy9V
knAWn3r5ZDZLVcF5lk9UWZ27YKkawfpafcXFbKlpLWWBzJ8N/yyvR8snMumclRegW4K1kcCflJdY
OFNNeYkk9IiXobyUwpmq12qFM9WzddMJFnIa/s5ag3SmJuL8wjPiTTU86+FZqZdjqp789ciMg7Ik
uDJ1qd8Ncrq/TkYsbiurKe4ZwV+ET0/xIxGf8gYQn3ybtfJLqcDxOub0MstTF5ys8mTwYD5piIyt
E196wTxZa8nZWVxrHJZvfD8s1Q7s15Zq9POYXPh+LeFA+jnTz21yiQewlaQJn/PkEunnQAerstQd
6aKpnfW1hPiy5F0OW6k/y9p57s/jWpN2Vgxu2ecu/V2jcaKq9EwOQ2uckEjLqKSLpcLiNPlHavCP
qbSUXx/N+mhEBNJCQzgobBrZK66VFYcZ6L+wT/AbK3ut2xN4FH1Bp0KtS1Bv5pqLy6/zSgih3K0V
V1VcZEuf3aKWDc+fFzhFlLjNGbgeWLO/l6iP4txrsdyxk9MNwca2vaexKZ5iYqnWCuEaENSGUWvx
4C1FwkyQLTX67uwTC+AWihsOS2GyFvBZR24CSU1cSm93db6bqp1C8q2tKztV2UHi+lVNCnKIzGf4
ZC4p7IbuVpGnIdspPaKIc+COGvotLwoRZS4Vlr8LCR2FjrzV9np4wIeXq7G1G2YBiKxcwabIpT1V
SnuI10m7j9p9YHkhEb28HFS5YF9ar5S8iTtq6g2+S02+m3JnU9yAF1Is5YcuSDiqEXdauyPjBApe
RDD0jtJ4IbwsZYdt7ld1jUvN3At5RbPETMIcrCcY1KH56Z6FBd2/nDjWmprKbstAJflOf1FJeq8K
BNARA0MHejvBKiFLGyxoYEN4oJTKDtB0SnY0MMy0iR0IuJQG8DOdLnMGwNKNM2UO/U1KUp2xcRR1
KW0tg4WZ6iSCk61VEM0LyGwtUq86rg2CY0DUFuAzOSTjUbXmtBrLcKfXlhr5sSV/gMaFMzDeQDwN
GJrdau6EyPjAzpF0S6KxYlOs06mx+V19ZFNQ3Cx1K1vbSmSGAwR6K8GOWiuA6B4sxTxIKG0zsVtx
qXqtUiAV0PYTJyeDNsHittRcOQMNFLbpJFAMDnk2NLGoyXSA0pY8CVXYdJq1JOYfEQISZ9E/mA5F
B4aK1gpMB489paxFWjjqwRbilAO/lGRESo6dHhFM7EyxY5E0a9kFkqfJzlQbCosyIe2x08KOyO2L
7dhnyUAO7zaDtLOkumwB1acT9uAtNmvfMwmRIMiQ8xrYc2qrlQ0mHMVuDOtdsgEYAZmV4cIZtho4
JLNQ81pMZ6bGyV8SdOcNfQKHGFvmbsrksGFKOYMTb5ETaGTpLIXHfbG5c8o43dpS1Vr57DQa2HKn
05ymXaqdyQx1oLBKa01M23D2Rk5r2lHkgOUJlKUk0gVHe2gYWdltbvc5pgobUQiUWVNFmbitxeW4
6L+m5Zgb6CBINLYtlusJ0aJ23C/ViHZFqJq2VCHwR3wsbSNxqIkTOizHgZKdenC69ThyHmV+EwiP
/FZL1WvRvoo46TSxTAfIEhXzN0FpEbYe7XTJUSXHMhypdwwwb70jSqygcLE6Q7lUt9YcO6Zlg5RE
Ap2rdqra6mSTbN62dk0ANOs3zitn18dltpX2dD8wE3fi1uo/6Q6sEsB3F3DVQvqja3ir6WjJf65Q
y6lMM/C5qNR8GRevKoaPeMPDR79WnH4YMo+MgxDBmSk6GE9YnjSS8ioY9wAZhu+z+kqV+c5wsHBN
Md0PSOfcpA9YpkISQ5oeXv//IcUPsTWMV8t4TbrXrONf8zoHr1X3KgWvylpkgIE/XQmoX4T0i66+
dPMXpX4x1aV89cXgsf9MhdOzdUjDezw9N+lzOj0DsTXUJ6ppGBw8hcFTHDyZ8yMmQC1/NNYyjYdw
WCoeHhT13iQPmnovFNJxAB2XRUbmcqSbj8kkEJVR+P+J9Sh/JvfQq9Hv3ZCoII3q2nib4mN++Put
9F86tgivGKNbmF9Vel/vukhi3wDW9JeOV25c1RIr13qYUvJmihSpTzEgcB4n+UUsdRI1W006VlX8
tba4QBPyotgDKyRRAi3ZkNpEskwSv06AX2yThLJ9GqFTgWZey4q003wY53GxpAcWmXjv0pmlmJUc
M20U7+tTDT9uDJiTpLqGFsMEk1wTAUWXYUbm4zSO2qZlF5z68QsJ69qR0LD/PUSSnS9h7nMlbXp5
YB1Kwi1GieBQt4L5ZHbkpqZ9zTUEapoNVtbTmjJ7rlF3f/IBNz62NZiZ4OZlBI9qgLHcnx/wUZf9
RKxnPuCVyX1uEWkWRjPtCfykRmufSfvZYn2yFOuWXxVA/bXwOi3F0oVi3eKny5F1C6Wadndh8SL0
v1cuqAAjY8fKhVLJxVlXLixe4mRZv7BuCcff65be37Fuadf6tW5h6VKwAY68bvSUclm0UKnmxVS5
D9alix/8XrQs/jcIrFE+7WANQmsywtN6KAQEsL5TdcjrzEm4doDAzn//lBofWxIKvcRFJIhBysIm
8+e7mRCt3YKGLMnEAkGS0lI9NUh3T5N561EEgrorp9eonhHuGr0bEMYCudmcj+uhq1PGIHEybCv4
bF5tRgM+IXRmTSqr31tZ2pZAP211LjrXYMTD0BMzI9+HH2G6YLH++9T6fF3X/rYAnOysf0BQ4c9R
nggTiaNdY+Uw9zvyPUwCq485pw1v8oRS/9UCyLzN4vHFCuK3otFiZ44n/7EbZBI0oplpgzaYhwDK
CyNo/dbLSGCSWMyf5VxQj12/5PHWef4sIgU9m296Q3+sqKzkG5nF3/1uyt7G1j/19OGfa5QFK3Gj
zNF0CdZseFYkI/Nt5Wepkau71eT1T02sxE2iohBINFjlCOwap2yz8unvpw560sclH5ITNLciZ5At
6LtzJ9JkFAizL7eDJJe0o1UaZYZcXDFFdIUzMwKw7Epn7eewlK9Jtl8rG8lSdTApUzVj+XNU4R7c
zcNuRHqlLNUPO8vamQmGINewdiR6qQkKXVepXXNaKtXdeK0h9Lq1BI0VskcxaCJeexg8rfCUtZrB
QxSIoXIuvGLwxsLryd8elmM0eG3hBYOnBl6JcLDAdOmlBV8VF7DMsFaoufLoSuUEwxKaE5x0dO5N
etX49WpXAWhau9bkyrWb6a42uYnuRmv1odeuVYeeWSxVhl4/eLhA2oF+AJ48ufAwFJeDNxVL0VhJ
8RcXS8X8FV5E4Am9pwSe1XtS4IH9GhG/BV4fLA8CzaV8dakZKWDlQqHRgMbbBS722E1jF9w9lZgE
Oi81EWSU74ZuN4S7LmQv8clY6CMihLaizr1f1C1Dkq33pK00NdK8r2RAzS0ybDFLCBGIs/ZRYn6V
Q6X1SAcwH3UjFhDezNEjMwaSJIYo8zSkpYe4Qn6TyETX1PRvv0EIPDY6IJOwJfVsMmbpGgZfLTKF
wEJOl3Lq2xPtneAcztyOysIKX8Vh4ASFhFJWrdRufQnMXS9CfIB6qV9NpNeHqmnpi1l98hyY6dvy
/55O2pYpknFFbEzcU86OuRMtULG9epC1kuhcGktlJjZHUf8uLcDrtDWJyQi4EMzhRGzMFChfA034
gdmg/YdJ6W3IhLcw1uaHIuGfVbsyuQFeFT7z6X5s9cNRsLgdMZ9FkrPOQP6nC2QQj5Kancjbmei9
12lTeGjRWYECjB416LNiOO2q2pq/FEFU0uUB7ECUco80PErIL0JaVCm64qESml6KsIHBq0HI6jWf
lXzYn7VEIF2uVfxP2lcfLbqgcxUVpxb7fSj3q57tf37vkJNZ4hBBoKYaoPWmQN2OGdNOQamqA5hA
2C5jvI8jvX9AymW5UvFMP1C9kwIpfMK1+WjwQ7ZtId6WMRNxW38P4JKScVaTIRFgHOLHSMOyOOtl
9IYewNxpqZITkg2lNrLayotTkkwBgGduNOHHSAFQLzPpWFmyvLuEwBVj3kBslWGiNfo+1rWIrdds
fW1T9W7WVvmJBYbl3IerMIQ5rsKiChxX/tASboM8bfJRCbbD7IvVNoCviXBUmGxTrCR8mh3wzWKR
QgyqTMuHQ6ew7wx14pbXPyg0lHtRBk6CaMGd1Bv6Ye6VCpxWYdlxnuWQWwMaDIudTVkOCMqaaxfN
P8gx0XZVY7RHZaBZvj7qpOG1GJrW1Vsynwo9/oJEdtp3BYHjZYkwFXbjsSp6/9iqPQAQPx52OrnT
tPpTC7Qr/brN+jAXs+YgGjsk05n5WBTWWLhBKYgOMwyNDKRSOxFYnDMaTeiFNCCe1+emKS5t7EKh
PS8Y4rHQcVkwC3PMsJYusekDZp100o5CJbxVILe3Qd2TxIG6+rY+18mFdcWeKzT/74mYngESBINA
DLMlR5a9rm9ypZV4nXZHux4yLAe9TDYsaUl1mUcnjo3yLmYkMosiAYpx0XBn65pLjaP7GCpSdYNb
TvTdSJB5agm7tpU6T/WL9klSSAPsCxN3jfafKKeXks4g3+soGb3BEo0NDk7FzqeeFpYm9fA/Yegr
yoLgbd1AaQuyH+DHGykJp1zEDiNiHS2Y1cfMV9iPx4y5Uh0RfyIQ9bdQI0m7Iymvk2XYmhZrE72J
X/VhMOxRponcMdUHG8ptMjHEp8asg1uuCPKLan1XNT17zuBRB5GveInahIcB5NVhfUQn/vejMqss
rr599csTY2RAHaq2NPdlOQ9O3mARbOW2P8Jf6I4d4JdjBpScbJjZcokS2cD9i7+leEl2vdVO+zlh
dQUB7gtuu3MWxnhq/V5hktj4YIbUKTmQEiJCW4Z+TBhz/Y9oMfhsJvMyRTEinSxvLyYLkvWnaspm
26zASump0DKkk1S8J1oroWhU+01YI+QW4JK0wfRkiCgp8JfdWgsnq67PBALpTcFUm+1TwfazV4rh
AKZvOLDj/f1I7sbhkFt8iNm7csPl1d77tpzvZie9CWqjHpBWT/dfz6cN5vjCOq0/rc9P9JvMqCXG
RJ3RYbHfba10ukXYYQ6SzH180jFCcGe7W4YB8lxi6B4olX9Igp6oxlmcSTBIIfRuouXZaH02JKgn
lVBsrY5ug1QEd0L3yhQG0sqvQ9PPu1wIQJgVWoMwiyEcdjVUtYrggyqiYSxyaWMuOhIFXfbG6ELJ
u1Z91pwtkW1QMYie1Q68HvnL7Ku8cbrcLphw41BV+/WHTvwJvELbi1OnSl6gLsv/QSJ6PJ2+VlOY
PQt5sONGbr7W2OKqMhr2mcDMmh1lHFTWEVNU3G/Wp2bAAaf10EXfqsGE0FypfWivFPFhgcs3zADz
JclrIKjG6srfB3P50bRIuKkSdXC7ca6ObVX86BbiKp/M3GkIpXT0xZ0z1CZxNFl1rVWo38x1ZLeP
KhVpCVnbgQC1Wkd+vWn1UkKLA1TdDJVg3yIw2DCHKm8ikdFRWvcXVtL/MYAHPlQK8eJALptTQibY
AcLBI0OKBrCXgRk2B9kVNwJAXoWNcRbquWvxH/Rmmdw1lTS3s5XHEY05afmci8q0QZoVMLiS6FIq
AZbHqpuPCUFjh5n0P2AkE/rDmEnG8mg9ILFmVTspM50y44spRLlHkKh2NoVaO6u5rBzyon82pXY+
CpqB0ZZN3Baf0Xw01gBKcy7IENfllzLLvlQ64vOwlRPapz5bsFJFTjqGR6Vo6oPY9sVWBXBjw5Aj
hLT16Xm1JskppEOwdilEUFCRmONAUSqkWVXldG1KinqHpavUAkwdwOZagPjovWEY0a0w7GKcDkpG
WJtPDM+lL/viIqhJcDEYOEtbQs67WSidkK7TzrcapKZDX+5jg3ko7hnDC4FJbnpVsghdrX8fOnK+
Nsg1ANxr83Y0g3q5U4StV2TZm7p8F2KC6DdtUeYeicDNNdAycqVZWTBBCdF3BPE/xqj+Bx+H+rVX
9Y6Uhil8qaK9X3I2JtOYGKql86+DkPm1sNUyc2vwHdgHQRkTK1su6c8JPLy5qI+QKv1ZSy/owjvN
VpWcD8VW28TJ+N2KwpCIyia8BTTQrUjQDqU2+A8IMk5SA1ZXEnptB2lpvIwLiH6a5tE2OzKXzVnc
+0YFZ90ch62QqPkOzFRlT0Yx0cP1lXMSZ3sp6yaam/1/LIHNmFrG4HMXhQXikQdJCZg7xqp/KALM
SEB3nDHG35N0BKFJahA9wnxnmLS4HfKw8R+R3fwjJrHxjxbkQIMDoot7i1y/JdVENXvzJEP+tKuR
uLUxFL+VrVX8aGqV9HYjfE39vnN8HadkqilbGYUHJ5jgiywTMAX991CSQXeMS02kUR/rjhYob7Ou
lo/qqCp7SSGFqyBUxMXRah67SDD4UMsPo4QctogMFLY4ezzWm8EmaeLJ+2S3/HFaSwCpaIBhkNkv
f9BekEKlm21HKlOIVOsS1rLHWyraIuxJMyoYjHRHBXLfln+W5FQL+wBQnpw4V0AG0nSu4vgboajd
tuqtx6KRv4n4wT9ZB6/qgT97txYLYTh5uqLQk3kvl5sBp/gG8rMtq2Qa/EJ60bWcD5uPMJu92/Oo
xuFxgMXl6Xzq+6MsEwOJiMbSxuYKBM+ZaBdslZ69/IwB1wnp5dpJSnJeRHoQIMcws0vpIRhdIlNE
WPQs+rOsIP4oGlW+KfEPGGiwFZRhA0wycsRW/WFaPpjWfunjVzFjDFlG6D3A/Uj1U5hIGHIsvNuV
EdKoL6ctyu/Zm3FA0GSICheuTeyaOh6vqZFdjAaTI5WuHDEAM8L8NbRSZscan0Cg23CzHL2pniV/
fEvLSfSQCigH1YdpPkw5FNsByAFGtce/fzLkjwt4fkOdC66iI6pjDf9nC6yQ5tbkrpGxL4MC5xvp
N6i2Ec7AwM4ZEWhKjYpfqb50fV5yYZibC985yw2VnClRmgav2WhJm51T6zH6aLi1+1APDVcEBnnL
rOlZUjHJaoFEVj3+svDSpVV4KdPK+EScon+Y3Zo0gjBf42bXaZGq70aAUp7Cd0+MfFuOkvpE+uas
/IwsLXuMFWKrjDxKzmUk3LrijWVncloPssQ2mjhxydMHs79V7c9kzHEhNdp5HCXyk/CE+rTq60lL
/4+x81iSG8u27K+U5Rz1oHHR9qoGgDvgMrSewBhkEFpr/E0Pe9BfUT/WC56Z9SjKkm11zIuRQYaL
gLj3nL3X3tujurHWvCQwP1jf8CtYZSxvMq0jKmkB2QzS9eIgClXllRg1+YE+M9sJrMbvc38TCS4j
SkYm0gJd/j7JSXSh84cyIuu+4gQZvXaolG01R+pV3hK/o8m/syW0WrCgHrm751YcP0A69ctyvm/z
9NRJQ3mI1Hh6Ivh7i+vFeszH9FUypJu4DYeHiydvCL6Sddn+oteiKMaPWz8hYzqwLB2oJTrnn2Yt
ItRDiShEV2m2cK8tbS37UjEsbubCzVp54826N0ierHuT5M25v0ieRhBpRybiWhYbh3SXQ+pH0bBd
hJ+mO5hJebrDy0upSDSbHd1GArujFkvPTrN2YkF7vTOTvWXtQlZ71i5I9pK1oyKxi9N9Inbc0KdN
JlhV7Aqxq4hzlunS7np5x/qQM4yyWgirO7vd4RWS2p1l+322s21fupSq+lHgD8Na+J76Sw2RT9mL
p5oeammq7TwgVnPodQxyAb9th3omL3SSbUio3WMUpvlpaatNOfj1pYrSp+Bl1/ws02svjya01MWr
0n5yotggWlbo7Zd5ZxEZ94tT3vjpboAyE2KFyS2Bzrei/0DFKrVwlsLZBjpZn3X5rIE5lNey6jPi
GLs+B/IqiwEZFipnlDHpparBaVsvB1bWkHt+rppzjQgmOyBqi85dcx6a84weJjpPzSqMkWCiR+dI
P/X9KUHsiee3P838OVsrAyTJYoQIqPkIc2yu/ii5AtpzRApIJcMqBaTm/PC7GpBlisl84yIIHJnP
ZXuEgAop6asgsM3X6vMdgkApWNWA3QjBy68sQm/9wuLCu5PjXVbvxLQzp91irDVG+6liJLlXp718
Kbs+WMbe4rE+GPWhErhjUYIeUtR4l0r6I8XgIkNfcJK64xCeuvBkVms14QkiYLWciksJcYI3ZK7L
jLWm/KyK04AuJz93+bnJzzWinPxcjuciP6fjNiYJZjzH4znLSZc4R2j5CJYczmI4S9nZZnUMLJiT
IdZPLcuRU5mND0I7KRGOjVPTn0J9fexIoefP2VqKxcs+adZxnI8Gn/R8xJ2FaHT4UwmJDJJCD4kY
Ehkk4cXoIcNgjxLydzHkyPaL7LQ/xZDLn0rIb8WQ/1ZCtqOvZX+IIVFC5vCoLkrIlM5q/W8l5O9i
SJSQClF41R9iSPM/iSGb5YBnGSUkJZFIoq16SJSQqKOSix4SaVQdfieGXFBNiZNxqXgB8XZWxInq
+dhnX35v+dT5yCEs5RfzuBrh5vzrc+xCKfpuMcMpZtFZtOkzInj9ETwH5jzvYMJVbp1HKVFClnpf
5HbkRFNlHYlwSa5QX9fbNo0qrj0TCYsqpuV+DXkHfqVfIwXXCIisCDLS6OWRnzbBepqy68JGSADp
JPTokBoccWXmtYZpX88ReVhdGTbYXbgihzb51rie9aMlTQgqyLg823TcqzRACLeEgydLQIHkoSw3
Zi5FT4tlQyTEC/qLdR0TtZ9uFKQKrPwyQsEx8Ij1+980WxEoNnXStQSdDJvfa2YuY26KcLuwRXkJ
2T8022DaSs22xUo/o2ley0o9+1I0kUdY5jP7AC/QPUaFluTRtqICmABEAxb0avy48Ivehy1GzYrf
MAFQfPVSie1PvZ9hJVT8wvYFN5tLNbZv9H7IZtr2QVmlqp+rPnvdVT+/FQV+Fx/AARWWfhT5rOmS
yMd+nUV+bXoL136ICIsXd2uh5VcuVYceO4BQ3mZYjpkHyNsSb++lAubDAhriWjnxhO1a7BkoMrcN
iS4YO6f1EdA2RawrVdpb2NSwp4bE6yialqTPVl6VeA8gA0if09gkqZ5ie3MKtMsfU79P/anxh0t1
DR0Sv2n8cV6rn/328oh3QzH8pPEXw89nfzL8dF7/EP9Z4Yy5g+A2X6vXUmp/Tvyl9sF5UICKB+FR
nSBszZsVb2Qa33tl6Wm9p0Vrwc+qrS2VKNuIqrZBv5XKtZJnEmI7GyHcWg1ZxN2GQG2IDW29UYYN
Y3dqMdeCOE4FzTYB/Efs77wlMo0agu10qa6BIOmB3pgaz9Y90kAk3YuMtfDShCHTWz8q/Dj0Ew6W
S9W9XxQ+4IT+Uk3h4z8cWZsr/tz7tuJPhS8p/sJhoPp675MbKi41qwxNHavwKftSEhndPAVHyKUK
E/mdV5kk4XnIzq+S0BtZIeRe0nn0lSpol+Y2NrcpR0m/VnwpjECW2PAoMY5HAsZ2eCZ6eK1p2Ojy
Whnx4uamgTh5KfK94mYba1tp3JI0kdnbPvGoNmF4vVY9epJK5qVnq55qe5bqybY3cZDY3sBxwiHR
+D3HBkcLGWtcHnwg+aQPcaUsG183/Gb+o6rZp0AtjYafcfhw4MxrRZeS2FbVvj35KpnitS8zDUz8
ufYHjpEEi7nfCwI4PK60AmOd8Mweo5lXlJAYST1ZS448+JiU1G+RW4TV1mbfzWGSrEXMCvJvSmrX
olXwiyv2TxJCBO0Y4XSLi5TGFuIHZUUy55PUzLj4QMIeLCAjpyoKyVmXJ8ISzI3Z1enp8p9jxuO/
/wkp6dQ6+F3uFrXsXdGyojfG8Klu6+A8qORHZqTKvuirCb0zY0YJhqS7kWQhLhFFs5/4Vc+aBWE0
m++SRj8uUxhdXVKtjKgP6W5sClhMhzaMaC63nXAMU3oVqdrf9HZS3GvZSnNffjVa/xkgIxRrhWcz
2GOywyrx+wu23QRhlkgWOd5qFAOQV7jFasHom4b5GK9fXf6TCusSyhSV6ocoOg7DodQPIl+L+NpY
3Q9rNPDe6vZmtpZl74p+F6o7BjEpjD5jLYvk4WhvMcGv9pW59zRWYjFp82uJ5WAuh0UcaD+P2ZHq
s+PQH2VtLTs81fXJCk9lvVZvn/L61NprZcU5ns5JcW4hKVdeOJ2D8SyZa6XZVXypkLbWcBWkVyJt
IsLNLQn22KSChKW5s4F1J1XHIDyG0VqZfuiHwzgcrPxg52y59j2eZPik8UbL9qLbsz80beIy1iph
n9Rr0ccRxlomby/aS9NapblX4kNu7nMmFJeasiOh2wNvUBzG/qiwuOlpva1V4R2uae2e9OUk14cE
WM8pLwD5nKhoOlNxcZbWnNpf7BL+g8BCwDGDnMQdm4nVT1hsZS7GoMpIn6fHhQpxkFIWKbl+HQWj
tBnKSrufWqnE3ApdgSXQk4luehHxchOA5LwriRDRQoLNM7VqfTqHHQhKuJwjpP3thLP0ug/VQ2FY
7QP9y+6hlbh0aW13ZS4FV6wYQTFW0l1pLeWzqDMv6fWPromfStMOH2AzNmSPrL2ioKNtEn+U+TC8
F+gVZxNyx4RFaoUz0NsNa+U9zdq9oXNR60a1vqmA8LnL0Ej4eOrciaWp2KSG3jxwmpqsu8en0uoe
CZBgvKbSI6b1ic8xqk3gbFp3tRhF5cbFYnwSQXkVaU+gM+w10bM/1Fl4q4rR8i2VPWFfaMbNnEvj
plHi57RorDMeSqTXDQ7fSkJvYZXHGXoD5oZRfmoi9QD62yQfMAfKNJcY+6rIfFMl3ELhrF3P8qAc
+0iebi4PSU1QYUWnayv0gECLFPRg3xTHaJ7l+7ZWnvl8xsM85Aw8YwMtfaucUE/cT+YsQ41owcaa
QncULl3I6ZpVStvnB20EZBH2cXPffB1m4L8CDNDN5UGaw+CguclYL24f6MuRBpn+XJlHVsD6S9kF
1WE2JoGwM4zfGOk8y1WeXXXRdA2Ss+KSOspblZYIKfBQJOShuRW0HG/DgA5akNYASaKgj1zukiqZ
T+pYFld5YJY4OLAyVnppvtC/+lAkrfg8lfOB0J4QTLNxtgWuir++GfyHHTKtl5XhKoOPU7EPfn8F
7KxBMnOjJTYhnNXbuEMnEywYywUAz5dCVj4vC1yvSkoMjEaSfJ+weMzAIG8Jt5DwR9h+LKIQYNkt
peSoMglBH2ikHP/noVu/xCTN1B7nu68F8X1WKtabkmIKLiVSrLuxt28Zh3yMlTiHxqOdPQXzk5U9
JeFzdKm6e9ZMgNVrtSPR2X5evqTli5y8zsmrprwM02t3qWZ65W6WcZEc2/LKGsrmvjXsm7/+3ICc
/7TWZ5mP5BPPM0BEqNvff3BjTVyuMWO7HGTpujGjwZvlxfQHQxlfBexWMrHhK6eDAmN0ygA0WPRA
leHQJzdNJeDxNESIK3q5haQMlaxT4AXNQNyjOHrXRBveVEmouiEis+u2t0hxLGA8NzIMRcOwTqaq
Ta/GqJlQd1Snqvk8IgutOOGR3V1oSW826BhWHOxcEzXvCFc1PgJcsu5iwjaVCE9KlfZKNztuU1rF
urJstJ0R5Mpdkwf3S5doz70673KpkD8r4l3IFphiscxkXPPQlfV8yjPTIltdzfeJQl7XnMaP6Imj
Rzu87eI8Y4dFjreaJq45NcW13SOGLghYdQezB1NhmONZjqf8xJTd1dX8g2jP6aHN49o3Um6NzIvK
nS6k8EbhPHSgLKIL07Fog5c9an21fC718m3oIE7S1u9Y5UV02vq29ZvVW7yJhsrtJfSqbpIVxLvB
g++r+c2MxxLzAo20CVU3QtrLGuTyYCpq4qQjGslfHSo/HilgHDCP4bVhLkH65Npe/GZXyA/vq9Fu
elc3p3o3B9KTPoxfowUIJqH2/RlFREnEnp/a5uhWPcKMv34BP9MPGImw1uMlcLByr/thWxqSM9kq
YB5cLQ7wJoTGobNqjINdGwDiwHJQGDTzk4plac2VS1jjJu7ZI0NEqjejGm4GwrTRmIit6F/zDp9j
htpEZ5k9hp/hYuZwMefqrl/y3V+/8p/ad7xoLkkWyzMUV9aPKrcIReag4Px3WaQiVTOBCMV54PRC
Nthia19QK8xnqcdYfXne//o8/a/wo7z5vX3R/vO/+fpzWc1NHEbdD1/+86HEjJj/9/pv/v13vv8X
/zzHn5uyLb92f/m3/I/y6lP+0f74l777yTz7H69u86n79N0X26KLu/m2/4AQ+dH2WXd5FbyP9W/+
/37zbx+Xn/IwVx//+O0zCOxu/WkhwNjf/vjWGj2mrpF2//Xtz//jm+sb+Mdv91WZfBT/+j9/S5t/
/e+sHNpu+Nf//enff3xqu3/8pvwdahXaM9tAi8o1aBWDjR/rdyTxd2gGK82O/zGyZS3929+Ksumi
f/xmyn9Ho0Z0ChIIVWbGwb9qy379lm7zLc0Utg61gUQlfuCfL/S7X+j//IL/Rtb5TQm/q+WdrSv7
b9pWOvEnNut+cF5sgSzGQt+flK3SdabdAXgCWrmfNpELlacAS4VHxV9c4WH/eTaIVsSd8ikdn0bU
NxvpF70zZbUR//QieE/r5UHXNXv9/jdXhiy2J2LUeBH9FrzdBn3IEPqj5iyu5sbAwIlW5NgGgqP+
olX1I7Hj97f/zTP/cE3Sw1EvcWsqTrMRvuq2hD1mO/akW6KYN53Le31gPqrnDntb3bpVMY6gbdiY
v5it/McPQJcZ1WKXX+PNvv8ARKwncSEZmA2ijWTo2B+1X1xCfhjeQPfAlH2JxEDvYXAJ/GGLF1Zy
VGsJUdaFSkTxWSqt6qHRB4iYCQDIbg/jnp54P8ktIJIRCOFRT6VZuG1IAN5Lowwylkc0MrUvcSCV
Z1mSE3IZMhQfv7hRfD+g5JVyFCrohwxoL5wgl+7iN0fDqPYDWdAY+qu+OaV4ViY61KbGMEmkv3iq
7z/3358K1bCxqhkF6tAffv2SrrSRnEmKY0fyo8Vs62jPZvyLj379If9zdP/5JBDzTAD3eDh+eJIl
K0zoepGKSH7eSMBexlh51EX/+Ztr0B+n9ren8vc3ifVp8OmvVxLynA2uJj+cyfYwNMgV6VRVVusN
S4H3HMHIEucbk/NZpHgaoCr89XP+/KuyNFoH8vrAFe5HNbAm5fWAk0NzksHe0Px2lqRFm1Y6BV6e
v36qH2JrL++P94bLiz47/3+hTXxzWLDMUhJyWnRyZG0yKa+y/kaZjgOcXUCHQfA4lacgPynyryAI
0Lwvzfvvf4UIKYCtAVA3OUp+OiQJJwqrotGcRm1FvlVY30QbO2+azlsprbLDXjOumGpWUuopsd3K
/BaK+jM6g4ClaTMOb2Msx+86sJFyOww17NgEI5UBIi3M3gdlHD915oRdLa0167OYKnuTK32Kp7GZ
Rqyco9ZLhLqUxpPNioPcbE2f34EM4esMJ/Cwbgrj23KFEtF9awq18VqiEdJNaMRYw2SUSDlWBRMb
Qj5Hwb0BTRcMQl9A6BtTXm2ZTqxn6hGYqmX20j2h8cMVMHISkY3RJuslNgaysVhH5s4wCBz70Bvy
e6HMdoNpayJWJlcCiVB4mO8PWrioki+ANHQbU1YhdBiFBAxvruIQbcBYkV5S5s30PkCLbvBqyDHj
XLkD218KPVS9uO9U/Upl6h3fcWGcqutoFvlrFTTWYYY+7NW2/AVt8WoR7QOmmqh6lRmEqtrPKube
LHBKqX3N277ZylMSbkyTSK6hQQdCakGfJJsuruGA1vZQbM0QoYkz2gb+0drUWQzHeU2AEW6umyC1
iAAsDcsOtnndDKwKYUKE/CbUXRS00MHGPNedWgbqfgJK2Ax7JWgnE7SuUBhG8rswHPSlkrrRJOi6
MmtbbCtzb342tOw+Eo12O+itfS/lODdNkRa+3i/yS52p4W1RxYOvhIGXkRPiyoCMzCwNzd2Kpslp
+pPK4S4G48IqJrqepFfIb3YltwfEjza8m2XYYR8bMaK2oEOTIHvoQkPbRuWSEkuGQyB22K3YOEZ1
mnyu6AtjP6s6g926jz51cpkNzN9LooGqTGS03QP2KMDnCS+cVcjd+OUnJNVGN2S3aOvMl7iugi/V
DL5grgoysDo8sq0kJSlIjSbG/yVr9P+hp+Iy1+iXExJAs65kB3BuQXRdNVGIrQrYGqmZnfXRZcEz
fgJOBYAbtDpIFGax1exILxTyDpBzgfS8hPCOsLiwmARraS5/gYiElrwJqvYKka0RMSIKZPy2nNbL
QRJtveVczXDJ0vGr9Czc5qbc1I5Ayre4s9lFR36b16CQE0jaNbj6Mu6ddAaWrRbsMWVaHKnCuBZB
mBHGj/mC9rIwm+CgpLM1cyfRxF7v1Y2BuqqU9S+qTDpUjXqpbF8qC/GjqKNn1S7uQW3CMa7JXUqx
hi/FhoSmwFFVTNBh0plfx5G4cdnKbrC40k1uC2fqh2CTVQifxWQNjMAr+GaRWeMtMhFck0hAgHgh
Y2PgPj/ScSTQq/ZROxuYoTqaGQtuKGWa1CelIKqBgVYwYeVbKkS+hCgjRYaH+xIkyeBKSa9g54vB
UOSKKxew6LIe9WkBIK8ZltktRcIQPUgcxMVFIZWOOghIP1M9u0o4h9tGDghfrB449olHLyElgj0l
k4Ol1BCu2VpdE2K1wBotBIaxeN4w9RydyF4V6mMTOW3T5Y+q1tj7qusJiWacZqU1E9CynQALh/24
qeYcwLmyTAczNItN1Mq6q8S5djvNlu4EWoMRseWUNCTN+AqqXHvRUiV5HAC57znpu70k0cnLgo+8
JJ9AK9EBMYllu24ZX+JQTe90A6RxU0enkdYbey43WRjPtjN77Xsoqk6pg3ONPCPOnF57lRK7I1lb
ZT4PQ8GavLzK/FRBaZcVDnBap9YYCUyBtdes7N4GczNYga+oX8uMWCatBxMgISOMD3o0c1PzK9ad
IYiDSL+uoruxgJsVMbKJ2ucpVL9U4qlQlNOcKZmbaJHbTOErIou4vRrFTuI04dJ6jFDJ5TlvzrLc
Qkoccp/2GX7xMUNYbH9F7dxGa3ShJ4KXBuecEUSuqAhLnZY3UrtyvxbPqvzJzA8t3HxVs7aC65ei
5rfqYiFyS/bR0G4yNb7NYtwJVtNv2U7cVPMoHLXXMQYa03PfPDXWCzEh5IZhS9W3Nu1lvcycJlj2
czBuRln+ssSvvY7FX5oRkodmeUsOskOE0V1fSydZNj4iWDl1P1yl+ddeWK6qdZsAzsOiR45WpV7L
FNPKX6VK8xMtRawrAajLH0esmk7ACR2oGuTg8j2kh2wmC1wfjllk3ljbC9wmqnmfwJttDGUzgNfF
MfbaFAvOWk8Jx2sx35UI4uF31sVzswjisL+EGe0YDofElkdXH0DGlF84Ho2Hem4Nd9RmRK8iBv6X
FcHWzhasBAigafZmmlsnxrsiUpJXgsz2EM9vlG50R5IPB9TNgfC1GJXg4uMFA8ZZMEvoPsFMKq/H
nqhjjEEGLk4pSADcM/G2xuh1mYr8IWaAHa9jcjvcVvA94GajJO6IRai3DcdkYHQcDaoTVNOhmJNr
ae0o66mVOaban9o5HGAYqaXbstjn4mbQVyeCZNNMtXKshrHZKWDo1LaXNyFujhLItg6Rnu5xwMi8
Td/tSd9I5oT7jOPRsheAwSm4IFX3NRntOMmn04Mu2RsZ7MQwaBDykdnv+qV4ysSA5XuKyTeJA0YG
XOzyuMGBX3CJxLHZ4CVpwv5ZDiy/NGzO+t4mi6bDzGF2JpNW2vvOZEN6ihHNWG+CjCI6OU6bs66H
i0EqzLaL8HSEAQ33sY4+59borVLRsdM+mXiOHVpBDBMGbByjzPtAhCFczVC/NHHHDHhpgQbZHCys
o4Uq3aP5TCx+92hEufaA45jyzjjOYU9GVREDbbH9PNFv59iCDY3/bVV/c34rg0Mi8j4fGA2GUbhr
mXgYMusekSO16qZucVUDRp3ejfXnJhg5BSYCayWT7OpSaZ6zGqbe0hjdrh5aRIjYIZReul2UqWMi
QYKjIbmQa6sIcqpgTxsCMzEQXM1o+snefMvxyztkuGvOPJEg16U2YRjzoZQ5lvP2HQLjoUDWOgoU
1dVjANtpqJHtMWXvMPw6mlbfDlLk2vo9Cy+M/ZOTJ3eR1NxGPWZ42rAlDJYosz5jlT6b8VeFvAcr
ItArHc6t0rhtlO1kVhGqeBj4VGZQGnpx0BTtkE18uoHkxlb40I/RRrHrt3yo6eneaeb0rsw6n0rF
5pz8ebPQXjOpuqnU4sqKmdelr/ZCfpi4TpTPRKAx0b1jK+TUTOumgFSbZHks5IdpSV07oNuIRUky
kNdyi34ZVn4cedBy/ZGhmdTl2ImDZyJJtgqj4Qg4siE3JKK1nlwd4hmIBwf7MGAPbWsnrL2uCHay
ccf84MUIZt4Cn6CibWU8tYbS3jVxqdC8mq8U1pGhyWA+XeESWLw7vPINdDRpjq4zfb7VJAD0Vbix
Wv2qIrqlCGcvL6YTCu3bEb5NszSbHCiKwM+KPjQbs1ut5mcafCi63XhB+tK3IWIKklPr7myq1bkC
FiMNjPaDwGlRfi8ji4pwo3V8NAxZhV3tSPO5bRLpZBf5qSgSlBd+xBIzmsu7CA41wugPItRtd1SH
t2LNGbay6NWqCuZV54TwxaldPhtFQ7JFEBG4IgFxKROSLgnJqiDKgri6ncI1+GQp0LZJiovPhCUV
u53xbpJE57LkezRr7otja7zgCPAm8PZi0Z4sdd4KLGm4QeKQAwv0qcNGCbWE7vdL5Ta2SmB9cQtU
7pR3rGXLjmHRqJzK0QKeF14+cTMi6yrTvhjk8bi24OzSryx9TL2kKT+tqwxw61yh+4cK/beWc0tA
BQ9wS4dvzQhUes3T9C7Ug+dFju4a6EcM9VXSB6GCm/J+oBubNbeFIV9bkfJI9AgQhAoBSHC0jGzX
AV2Saj43LqSBDCIq5OdLUrPL9MUth4HYdWMzp+/wLg6iF4/zkpzVBJa53Q7CKdJ6PISivyHW55EW
1Q4nsy8iLvy2vTUlM6Blg44jbRY2aUr1HkEaruw7KAzYLxzIsky+y6OZ3A/ZYjrCvtKxYWIH3Kqy
dLAQ3gZEuFVAw+h6BNVnS42fxqp6zqNMrPeEKzHWz+B1yb2sphM7oAMUAvYv2s1iaU+lUPcaMi8I
e/rj0NXPC3NxrGsON8B9XsaQERl9KI3aOS1W9pDQhbktDlPYw/ZmbGUOW13TNzG4HV3iVjeNj2xx
WUh3TcTwpiKnaFoaTnjxwOzmxgqUJ3wE3BYBNfHUllVc09B+XWRy4/PlVleTYzMlX41ZvlYMsr5j
kFVGdAhMGU7PgE8+uKJB61Vl6wrSMwIAn1qYsgwKnCIX9QbPBlSH3pzR65nHlABEOcMsYFuvTcTq
X88Ok8JllZ+5rcK+8BQJ/k3bdaWTZFXP74oZNIrpQ48iWg5uZL4R4zawJfVe6l4wkl/JBGOKKb6e
5NUQj7otkJBaRIVwJLBPaa1jHDTcVtinIch8eGWxG47yq9krexbs17Zk9ezCzYZ19sLZe6jMwG9x
0Ti1Hr32YY5/x+xv7U4K3KTL34N0fIgEnCpSVKEACNIM8DbGsUIcmJpeywtBk0m/Cas7MzVu+6TV
Vx/VsTLuuqJwR7M8Lpn8OOFlJGrCkRZlg2+IxWxcOnJdSTjC9M0EJ3MMaSAqSrqZWK7J0X7ElUsU
CxuTQO6500QbrVY9Q9duEVaHBYFZMYAsdlQ91g8nj6pDE0KJnVWZEPYJBVXFUniaNmETM5/SXKvt
2avjvbUDboMhoFyBxsScNkbUfKqgEOvLqKK1YvmU6JgaaI9s2fMFlnFSiDYE4T6noZMjMs6Vgwrr
IokA07P1ctQaeBWn09ijdEvCowztoFqy6yzFOpsWp24mTyqHhCKr50opN3Ic7CLoARMrBLiCymKd
SZvx50z9VCXTG1Glu3kZ4YQWr5BZWS+RMJSErsJtIusF95eGbKPabQHTDOXy0NXBa2v0jmLON4x8
vvTletYG0RMiAb8Iqqeunh5yxdxIqnkVT/KVbEjKponMV7o4II2F/SH1I0JXkPNqLFVOAL5kxq9r
sDErs5BQG9lOHka1TDaAj4RbFHKIuHxQrzsLS18shxajRDLfbGQfkJnQX4sE+VlaF/hz4ULFSknO
iDTiajE5u4da3dt54dfTYrqkiO1M460Io2Ibd9mZwd4uKtEUqDNH2MiyEbaOgGsp5P2a9Er/xF2y
GsKLoMkQRmZ/ZIrZOlWb9TCJhrcoS++rmEXE1E5vvJaJtnQp+7gsiBbO22qbB1emiQkx/QBNrUk3
kgh9AkMP7Hzdae4MV0+nI07G7ZTG7KLZYuwl2Rg2pB0mDxOC1J1ecSUoy8UXYXuWOuPc6PTUmvxo
6R9lrTnYpJ00fVzYn2VLtuee4uhsjsjWcoeix6dBJ4+33rECs1nlWM3XqGX/De8RqVNk1569BFsz
XZ6A/XPntk5LX5+V4GudER1Dy6m2brIJz3aHHUwbCKc+SNYDVkIX53qjfmgktIQaOEQWtoK8dfQ+
6jS5IXKxEsNwV2fHKY48C0abjn2RXokXW/Mmml4sqyKZk9uS2aLl+0L2m9OXr1VquXoLJ5usGzvt
N2P0pQD0Dukbzjt3y4Hwhsdiilz6ORuSHFHnDtsY+2i1XsJGR5vQxCb9wbQKBy2Yk+jNIcm5fo7t
yVYbZ8n4yBZa59J73b+Soq1iwzSFiU3+PZfzF3RsXmcA0GmLUXGWQLuBb+DGbHrgYzgZbQoNOFi+
oFLOhB+0RuiU2nxdFED8Ii7h1uKmkf0Cdx7ZFjewgUZvBMCljLalGZ6J7nMD8UXu31UCtfNjQD9p
RBMc5OYN5rvjkJBmP4Vv2HZ7R1KNr01s+KJgwZtWGN3iuk6v83nqHq3EljAkI+AsS8dIyoNSRi7U
BmBsIX1BQXz513ChFwHiQjwGJHuw/tViZDsVfXXuG+Gmk6r7IpVCByEZ56eQEwJelLMUcj9ZbECD
EMzZ0DSCYbMhfWqijO7d2uOq30qze8KZt2xMMXtdZM/87JWIOrrorz6W0TJo6tq0frLo2VbydysN
N4qZlK5ZIloV1n6wCEkaScHtFZcYXfOryc3HbQoz8gIrfo80vTnB5MWNo6JZJpq5jLmkVip3Zlqt
xIioCGgxyagN9qF+Ng/SaGL6X1eL0vKiL9nkME+/S4sS7W5VGKYTkuoObXiedgFWcah6JcwmFAmE
Lt1WudVxI6r0O1mKQlRX6Vi2vB05VY9KMscgUarQHr1RF/Gnpp66J9KS2hloUY+e1dBjGaWtbTIG
g1EWBn5h1k8Z06yNNCgBLz+Ir6Wkqd9sSwzysSwb3Djs75BFW4PVswkq6riU/J7Tj2W/pEU0AQM0
8a9zbwvPUmLi5OZyxK0LuU4Ekfwq27QwoRFInpIYU+ix2H3s5SjdZlVcb1JFRaC0VNnVaMfs3SRw
2lfL3DdrkoeonTaCq15k8PxCOnJOHbW1cObRIlvAMDOGIaTKY8moqkhyWlV+Xj2Zt+3SqKk7kuK5
1TDZu1rTduhXSv3/cXRey40jWRD9IkTAm1eAnhQpknKtF4TUagEooOAL7uvncJ52Y6djVk0RhVt5
M08S+MpEf+jGoP7yW4P6c60sqMRDM3jJskp8tW3mbVPpa1/LvOTrWLMqcIUMwgnhWzxTJF63Fiq7
gShr2LdMW5IjkXD/k/XFci8DWtvjRRhvWo13qxOLFpquWx+mSpbnhbs8aoaVQ43gnYgkMk+vwjLn
vaHhnYGJmHr32fNzemLmdK+rCU/7WLVIdk2FV1+8puZEwLtxLaK7sFYoo3PsQg+VDqAiRUC95BrE
Md65CUb1VJGEJ8QcpjQi2hvamZCmq8TIPHCXhkZFPIHKgo4rnnsvwZpaTkl9ZIJmSsRox2UJsF3x
7fdt/pQ2CRoMAqvkol37sPEnlHWdy4zQ7KfW6i3wUFkVM2oVGNxFVjk6WFLw+NAeKLyF2tXefP5b
g/yKq5UddRJVdOJqll5Fc7rshg5SgF03ZwuF8MhyhIau1Ll2BMcXIAR5kYelBn66dTuKdUYb/k9g
SSvy2/i1zo1tavgMmza8E0e+GGW2wivEotsaV47dgSa1HHAcve3c+0DXMt7LOVNbl7anpnW9H72P
K0DDdfyZz4gLZclehciHszPxHESuTrFBMjkT86GBXVoJ+AtOZnS45/sU1m9tEsCSPTU9Kv2hfD1Z
+QN6oJobEXoD9NmW4w0tA8eNxnvQB9mXSvNpzhJCEdZGWaa7pbtsXFmGnn4PiegGZr5JXGjUc7UQ
8LSzLmzxsRjWk1MQjuQElXwW+lPXZSiZMkB2mnvj26XsXY8sN4EfDQVHO9axdSmD3vwpa2Uyb6u0
HTaO0P3sL1EYVGJTkND1aws/rKfzujY507hMNS1VHop87zqgyvowzY8dVd/XVHUy3KS7gml7U0Mz
oPfGU68AHLjV27jxl0R9OC0wA3eeX2CTxzd94BVoNVX62tX16+DJI8/o3auaYyCH79kenmmg4XPS
2k2Ri93Yql3mO1sHL2tV9i/lUj0Z0Er61DkaXVG8zRw6ESc8sFZ9ZmEBd3Sh+eesMda/iVQTX34j
kL48SuNPg40QNMRUjFV6sJ9FB5tvbPEFJ5QtVnpXIHZzPkiAo1YXtoa910ru0EHunEsAYiOHj/Q6
uq+cu2qWfd83NR+3dR8L81OrC+7Q/p6QexJlXZvzICJUKus4uvUQua14F3wi/kz0925rWzjmNxi0
jf+C46wNbrQEEBmjB11T6D1bSl95tNXdMmn2pAXco/NeljsLjdeWn+Sdot77UgnSiB76PvzU8Vr2
qLJnO4N7cxizZz1ghuJqeUmQy2vAeEYaOTmMyyfNWSBrROUjv3EZ6K8UH5NxZeXgjSc/e85QDCmt
6Pna6f7KL0pKwFhzK/A6aE3/HEk0VOciV/AuKG5ZRilz7/JWg5AGsSMAVeNu6uCPzlpOMhUmX8K/
J/KvqH8ISzXVwxGMD8430JP91YSxc0S1CuJzkfE+qfUjG5dogkjNDnEdSwzdxLqbPv6jE+Kuniy0
2Dz7CIiA8K5d5bpbhZZTRAObkoVX7VTulP9dTY8b4ZPoJxSAVdvx5l1E2AzQyJwb9SuhMZpbaGah
JhGer35ehNI6TONfNa1ktUmym3zc7BxC5ZeqOJJntuVXL3/NOUO52xppwiqU1tfqHf/a3mmhT2Ba
xkXdePDhTgwLjvU1pDLUgy9HoYGJl6C+CokL+ZHw6PwdQW5a8MCray27hpU9vusGX/U3U9xzoTZu
92HHvJzLF99lJmEhGcz3Qr+yJg1TRXqJuz/NvDn5lBSuHYGHER76dzW/i/LaeV+xc0fegPgvF+4q
wXlKLzAutJpiFli9bn3NR16yKQ57x9+7LTuAmlm4oj023iurPduKjJ+1G4yvx3xagnjx/wjou7b7
3AyvAYuoQbzGadMx2g2SD+KJmPS5luannbSRKb0dvUZR0v5bkonijykshBNSN/TJuS2YzUQRWbNz
zzzxGwcl4Juuf+KNYTbJzXbfM3oDZ3MbwHljLcI+m1gTJ5HJzZVcIaq78ab6bycVkdX9oswW4n3K
X7P+IvO776za/3X8o27uNLXQCSDWhjLR1KDf45V2XuoMcvriwibmVWND5z0+VkmWw0Yfl6Jr/NTq
tykR5rn0Cx3mTqlvEvU65Z9axtXIeAtYtHI/nyYOhEpxWlRYZmmh3SQEybJLW8OoqKA/vizWwVVY
UZb23Li73LlgkGdbuhYNdGDqyozpFXvSvss+nGH/MBrQuFBSZpHJbEMepp9+odi28SYofzX9puvn
IH6Bx/woltfdETYk3GztlAUfyyx2mm2Gln7VHAF3qwr9+N0vH3715pj2rNbjUA7k+9psJa10X6Ia
CbWbvIYqDR+kzxW598kQH7GycV6qg8kk0Nr9eoKgbYwToMcgMpvPLiZSlGLNSEhGqLBgZZv5EyIv
o0WyKawdvO5O/RHJ1zj88eIkGuR1DrZQQFaB98P/DUo11yStuw7WRU4FAIzXqgCG/jKDbsf5Nnta
BOLaI7rY0nnhW2gu7ZdWUDJhjDy3/wqjC33tSePEESgUY/eZm+86mqhktExmQm3qsxyGlTnWoc5+
Co7wGlEy1EnNd1aybbR/HUFDB+nLnbFdzFgQ2PMfx4CmB1Hof1u0lUWcg/6Lw5wM4LvWQJUMTt68
Mwi8JLh6A1NtTXWBMsgMA9fBIr1AXIfFwQUbQcjptB4Mpr+0WFX1pyU/dPuWNn+wvBBI/yxx5BvO
ZYk/uHhX2q7g19E/d1x6fRWNeb7WAivqizt5vSHrVk2pcw/zJu4DNZ8vOyy44ua00gJqZ6GLcjvN
3I7GK/a2U7FvHLnueo+2jdEi7NTKDRf3e+4D3So+av4CXAqPMB73hv+jCcTpOG5OgdRIMpMbT3Bl
63fDk4hjFpK3ELS1Q3RXQgnMzG4PiHF46SzvnaAqgm7FJk/Tz6OdbWlufbZnqDiBh1pl+WfRo5xP
BeeXWRyqdqTjwzWipqr5qvBel9o+bnQ2fvURFx0EgGoTWA/aKsEQb0JIrcOhKzfA39aQue6E/k81
awpcDDyaZsxB7k9GCHbxOlofI0bH0AO0ncZ/06bnsjz0oVnkt3GyPofR+8x8P5Qd9bzJTG2IYaz0
pbrR3EtVQHFNBc8k3rdU2puGpvd+6M8jtwas8lFmsfNkcD0PS08AzwzBvr4JRhZUXv9geTVfCYRR
5LLVolj9DyLq8u7UxgC48cI0WZOHUiKDMVwKRnzDvqjBhg1NIuVTuRSgz8HIPswBoT+7xcYZsaVU
pDbQLqwfNSnmhPYGNvk5d3kBlCnLvhGg2qRBUUrZ7hZPgNuAXHXQzhxzWY6Vw+EFk5N1sdZum6D4
bJf6TDhmRdwnPjlJq21bLD5bkffYKnL/bBQNtSYJfW/Q0DvSNSFXlqM++0de1FyQmdGciX1139zd
OD22Bs00eXwe+Ttq48KtW+5lGofe2J2pBvx5QAOxC60VKINpfm2oEeakBpQ5KD17CtJ5eTbdor25
ROxDaeIBiWnK1pE3sRFMznYZreKlSaj/HTr6YO3hbKfLITGDk/JmvBNBX13zRH+m7s/hV2PcIGy9
pH27w7p/D1qgDCtR07yLfj6ucQjZkTCQbFuT+hlK9I6LLfirLlwF8jyYVro+msQdknTTeTVgOB2B
f6Vj/ztZlv4tq4Gmjmfqf58rxq9AMT/Gj7O2ou2ziPMiwjvxZXjjttE/l8anRcAB+cTRZf8NTO2m
hmrtc5v3rBusiR7gM53tnESfsbmFaYwiXqGK9ufA/m67Jx3ooeHCzKH+c9PzhPVNg5Byy9yr6UqM
Z2yJi5YTeYjDyXJeZzv/6D1cs9j9w2X8V6LqjikDH7VV/KeuP8dxHmXit0Ew4fsSBtP7YKRrkzYD
AL06MijV3yHrzmPgFsiIVDuIU2P+w6rLOObCKKJSjQ+lb4F4eb+ZoAmYOko3WgL4WCvPY6Alyz1d
mvx5aq6TMR+S6lYoMBFowwHNBvzUE7HduCG0G2qklLDRZcsTMcG6YksIsMR/Ta0vh7DbUFFZRrpb
L4lLIQxsNe6fY/WbZtO5KUboGBjaUpwcI/sYdey1k1blPA5HqYiPNd0mr559nGiPib9sWFZ3JNj4
wQlcRbxyIAcu1dqp/pBnFMxvzXhhg7hSyzVJniy8ooQt+QBHJ8Gcd4WbodHXWvxdWLwuSxzO3GOJ
kJNeAWBRVjTunnWqZ4xzrB8G+zRP32O1dsHHNL9z8Q15MZI6u+blCz5/T82IQYXBR8cFOnhhUHHG
s4W7Y0oi/K1ctcAYmLh9fJcLhx3Vhh5NHoUfxUab/mZsG2F2QvvvS4vVj6LNOGdF/2wWYlXppMbs
naEMHrbvjm1/u7xVxIxtn8v8Azi09qbTvOwtypuqR6lgF+XZZ9bTK62TzWFPW2L4zvxf0TW4xPTQ
pOgaKbP9KBXSZb43enj3/FxM5p37rFuM0fSmufbz6G8B5yBHwOFuRtTqHADvMK698tPTd2b608f3
dDC5Sz0HBMEJHBsa2goWt3zfoZgu5rm1pcXaXe5Zf6+bpmUXsfHilE1dHhVw4IuUoYUrYWcAwBU5
ZJP+iJS0URQ4mIW7m8wlYohJUO3i9IUVRT1moZsfYHisY6c4Dfp26J8Ah0aD+ZuZO6CjNA6EJG6g
Rm9Ekp9gRERUSBfutxyvvc9C7xIwyhfZzlY1C4oWF50tLrET3PzCXNG5ly/sBLGTUjXIszF9onO+
CLehbeuI3PI01l99E5yr7FiY4JyMa5y1244Ea5NFsvtX8Y7NMxTgMtnNyb4NWMO7HsoSX01kmyCF
rN/t3T47xvFRTq8Y+MCiE03XlxU8rnQ+a/5fs5giJpDSNDAeG6Fh/x1EuS54Imf+zcACRB86835k
KKgSduRbrdyJdp823hMIhqJ377T0rdCXvlVQDqGZ+tPTAGEiLKdmmxFeMvrsIwmsHXIxhqD4Bomj
Xxeed5odsacT+Sv3zV01ENhpdY/AreZM+3nQr+bgXrOA8huzunU2F6FBE5sJ5BgBOydof/BR4v7A
hMFvN9u7EOsXXf3p4WTyYu1vsY3ZrbT37gPR9RD2srq5z21Pe6f+DoQVzxQ7itJKIL1z8XFBGj++
1W0LupXSI8m6KvtafJ9xdIq/lyz5sbpkzwQDHTfj0xxXy+M5jLtQLmKl9HplK3I98QTplBAa7XHQ
FAgTx5IM26JukkqWFmU7dHBsHOF/FIDf85s7p0OE5RPZgQ8AGoVlcXrEhozMHuifNYwrH/uTtch/
0MWARej7B/W4LNL7MEz/RkPdPACU6Wg9xvbtxJ+HL7cWjrPSyoeqx2bMMs+Krl8jefhC3R0D+H4S
Lr1VgCfFFLV5ukZTWo0UNbVTBfzvoQMC9ZP8naA7FWV6dTQTu8Wy68qen0yoS0xPJFSptaPFV8ef
fvFmoZTy1nY8rG5TtLTYEnvrT+vmn637IGy351HYUTwGH/EYQynlKmQQ4OrwDCX1eCr6+Kba8Sxb
riXctRdaotkPb1MWJ7HLia0k5U4JKQfNv1U63q8EtR3sMu2V/dFwm02W0OqTuYi/Ftj7LH42hgmG
FVam0vjJlXPw0uIZlZ8GtgpPHVjRAcuFx/6CV8dUBGens851yao4048ILDUuChLRTfUnL3MZ2TWW
LRN6wCgvfdmzvKcAXumMlqOHtwf+h+uH+AzYTGB2IlseONOTXbF6HLzCDR9ugiAP/sDPhO6nkUlP
sbJkKj57bOjm2DvEhEiTucSWwkXPi1f+g6VoDPhUbce42JnxnjjJ1RvqQ5C0f/UcFqu9xJsFQsdo
J6tiqMnNZ9dmrnGPOWvDL7hYWqsF542WWijbuniRovpj4lBxGKaHhFxcQKN21aTQKOzV2Nb3BD7I
FGsk9q2jn3WgeqvfInUceirxacdBNbGxg72fOffJ84Zr0yU32TIwisVc9cFfzXwQIvNqX6cVADA3
QC5FFVvl4F/XplkLhAE34g8hN7lskPluopWv89HZTbk1bAK9OiSave4dnKuT/WKZDyObf2p6Dd+W
jssC+zsG+TJ/o/Nzly/m0dEChrDqsVjL+Oq7s/Vt6TwKy/Q7qcevoTdC19HXokp2dt5dZifbtoHx
1PVqFaT11u4TmMP6sQ7wgrcpgIfmRuD+7pktBFwt+yvTjhfVQOAx0Vh6KJvVujO79yHQ3iZSpzRW
HQah1Dsbl/FedK+1ltC3lTgXAqPdVWhld7IVaxUEVrwe/bNsjQfvvsTsC1dGpK+9nR/imDWGqhi0
CJeqEH8FPhwQSTwhNN2Ml7S2OemCQ+OWb4lXrO0h21TE7wcfbtWIUbf0vlhBrF1K390W9oPeb61e
EMHJVgip7+CX1z2s78qNQ7emIcQtVobPSr8axMjZLw80V2wIcieIDt2zVgYCkxOLWUQL09RhNcq1
X1x471ereHHflBTEgAHrWTLZmVTjztl49Vpecn7rvc/asFpMnLCppdHk6QIrTYed7BDIsLm/SG0i
hU/av34Q44pNT6OChW2u84IdoSo66A1+akyMhWzXqeVQ9tCjVb2y7MHGitFT+pcR9D4sECxN3XOm
N9cUdngZ90iM4iv2NTxUZjgy56XDVLKD7F5bafIFQFFCmZCkX3xdPU38FnDabAjWMtnNalMwpibj
sJ2gKKMJBhg1bBuvJK9NvztSt73yp+kvEJJXPDTrcWIyCpJ3fY4xhMNns4NNNViHumciM5Z3r1zY
F8oNQdCz71ZQ6KrXzh5Ofu+FpddjK5EvXWLd9eCjAq8RTP5vmRtrolRr17AhS0m2sYX+g8q7HkEW
AJHlrQ6vC8dNOACxWebhq1U4pBwhPxuJiQbAbbV3cwpz23oX8I99hC+59CFAqS2lKNhn7fbLcVpA
SuqflqE8uC5DzWO77rmbcsrfUxylmKDZkvsPO1DuHaXWbGoq5hfW3/WQYThBp8jsW6LI7mTgVXlP
us4cxab5zB145xcDNYEgHwy+DkF7ITZFOvzckQGxOZ+EC21vWD0eqVRlH1VA0RBpGNupMYi1CajF
crfIPKNJ03yZCu0yL/GbkNmX0AOKotROH+2nRqeOwU/R3fAxG3zXIqsy8zCR7TbTtX03tKjE5pdI
3XXpajdzSURkm+OJBMbWh4OWNQVwHLgEeNIZHLEF5ikBIFpAVJn9zo/mPy5hNn2HWcV73Vh18K2k
Nh+MxQ55Ma4GxISkLHemCl5GVALh16+WjSOWmgBoLHY0J/8GihzRoykAa1C5HOqKwU4/kiaDuRxM
wWDNb+Lku+kuq4sfna4gu3bwXtR8pfFf+BYb0mqLdR/uK8toe9T+DPNQhwX6bsnBC+TP+lWdttUa
MjfU1eC4XBOu2FeD81sOVOVpsig2OoplR4Yp8NMoAZGUzhLy/QXyd0TZwyq2udDRsRM63Bbw2bM8
5WmKqhE2oFaddBo123psQ5fKsDINqMbu8e09fG3GO1tGFHu5s0sX+7a3Ya36b/G1l5hxYnx8BWgZ
cWc0QP0BIEwpRAKlibnM18p1DYtlWJJrZQcIBRoIj3JfCjTCqnnKy/hoZMOL1Mu9n4CjN7UXdkc7
1+hZXPvbuuAcKBYDohc3EUfnyib3My7scBbVM1/8Xz/ObLLXw7AD5HagOArIl3VOC+1sZc2rpsH4
sOZfNnkP4y5jY+fbn0GQX/wBWs7skq/yu8R91lrl/uAVig8OS0r+hdwZvZTWSB/a5ttQSLdec8Aa
WHeaojln0lEryLfYxMrhsdNNff+17W326XYGCZm2qJPpDfMu7mBaZ34XLIBvWeiG+uBnZ/AVXKfs
ygyF42qbpRir01AU1qVlPHl15xw5c8Q6p+kMT3P9aSR4DWbWNzCg0pXXW/ecRWPYk8Rez/Jiamab
XbOkf3MwrdEiWhWnFHPpSoilIhhSOcZBsMplVaYQmXqT2xAvxgIiSy3sWzC5COujjxxVz0jOhQfj
qo+l9VNm7YuzzM2+13oWpBrRMyI56ZKH+mJpLMfH9qW3VHdyBhh2tC8AGV2G4F8qSVRMgJuhDunB
xTD6Mmo1TuFl7NRLHhg6VgbA+yzGgVg3QXUc63baN7be/+1NloSxLiW9CyJ7d7KM08yCOBMFFRmY
cAiSoMZQ7XMeDhhTC5y+NWXG5CxWMRoqpWA6PdE2XZF4v+GSFVVyKv2ZXj6awarBxxWXt39tLrNp
nTCBQxhmg1XiFQqwh9HaU/cFVeGj990NBMooweCF2jVpTcnyOBJ4aoqfTDjjBpToS+r61XbRhbY3
51h3eAWlRhISmZnWYHUhG8cWM4FFGOGMoZq0R2N0vJoxk7EssOJVk5b1qUwz7yUIylfHYJ7yPVu/
E3jEWBKMX2IuvIPhttoqbVTOMoWdIqTsad3VWHdNI9uaWUqN+uwPf2ZbFHvlJfXWenytWPNPLeWE
VXbupXxpU2oKZIlVt3Ztta+6Ot4XXe2EAR0d5ETsi+6LqybosEo7B7NVtSAdEXKM8FfQvZCogQKy
vCM2pgYKLXV7x+2iuYxNYQCiEctqqfg86deYK/qM4upk8UuM43Y+eXa17OS06FEGlAj7nt8cJxoA
1o3mXUkq0ZiZD/qJ+hJ1SUrX3EMurA4m0uMuzzr7GOsfZVb0Uae6W64X9NH5UwAgPn2mPXo8evAh
kA05PSv3j2o9zNgKi7Dqgjfdy3cBentgZFmI+2Da+Sr+dUcNA6QC2oe1hYGCz4PggWZxewYAxshq
ZjWGkYbvsNuvUH3UxsCTupE4mUgKufvZTsoXxuoAHyF4RM25ERDjTV76HJXONtO0Z37FGPH7rR9M
mKqX9CAWfyf85JWc0oczz1/9WL5V/G9W4O3LNgOisyzPD9CMNTphPM1fgn43LE3RWBLqCJhJKnuN
4TccAJmsA5tAvq6R0OBLTNsLiZ+geDBUtp6DBuIZe8gT0CybSGv8U9LfGsoIM5rHPN2H505taVk7
20ZiAlla48mfm5kDdgpzpR0apdv4K3VYYu+tz3cQRD/Do/mU6mxf9ZTDS7oeOrf7mHU7dehkAWJJ
qa9HqnCoKZmV1H/OASvZDn2GVfmMV2aKqVV8MMpisc7nhVHfoNYdd1diqJPrICHWhrHt2PTH3hNP
wl7Y+XHM5b4kWcMyfZwe6cxwLKryirmIVonmS6CqOcDCWgMwkxXgn8h7ncVueo5piRy9mfULl5TQ
9kj11imdp5ykiWTa04IKjCFhZXf0KTgNeBOnmUXZvB/RQ35qVfuv6h1KbGf5NVAXTcur74y8a+yg
JvoLJJQcwoAhRIuf06X5GI3z4AarWCV7O7h6mKW50h1LZV4kEg6I/SMutG2rXQY34+RigshiFjpi
iRa4er5M4XKVzmpsRnXx1MzqwNf0dJdbk/40eUQCPFwrK2Gzt7LM8V3C2rJkdRqH7kT+HAk0bd1t
x+4ypIyTpUTHnCOVBZw5sfCAslzLG2WxZOR3S+QkXgVKfPrt9NbmS4HzmsdLNotGNrWpolLp9FVC
lPAc86Jqeerj5iW1y5tpoZblaqTQt/MgFSDD2laR4dVHbhwf0YIcMdBpGu8mKoXpUHOCKB2WPxJG
yqouPO71I3MJmJ1TrePk43jCn5PS9ddLA9xazi/Q22MRPWEoe/k/lIh8fe1ldV/42pKXMr4HvNWY
CJP8ysEiriM10KPhN+scpiTv9Yuf1QfHSx1WSIliEWmPD2RgAdEfb2SfyJ1Q01fltfQp+0cxZL9J
5RTH3uyiWljPJbeHwUQdbgLmNcF+rMUvPHGhnqT5HRvLnbYNbkvZ3Rice8DOHA3PeDT5MWIWI3Zf
KEsnSFotn4rHVbpkueGUnf9G9PqY6SzyDGc/zRB9U0QMvCabxSrGW1pMqBGGgimZIcZTFKOFCfLZ
UombjlZrzeOriVev98Zxl5lgmnKcFPRBBv7wGqjibVmGG0coNvRKEh9OpltRYaNyfeSPGCB7JHTU
VVHD9fKrBBnfqt7MyqNnwmn/JcRcHNveBqaP0tXbhyKGAZlmnH+u6N58s3quW19u7LIvOGpIc404
VU2LoY/vdneIdYYSJ3kpzBgjTIFODfG7K4djlWhHyy4qxlrzZrfNoZ0oM7TTYz9Y7Qba1m6q4z8C
XDzudV6bCZBQrHd4ZI27k7uQfdT83BiNQUJxuAf4Sxns8QzZysGvMI1vwpkxN3hakOyzSgf9Fcvh
VOWje1xSGHDFGGBHVZ3dX2yXwkXLhrds+WpwV5zGC61/ho2cXwOW9IYMFFWPHwjbqTDFs8FSoeGm
TiAhqVbNqOPEiT8cg9Zdt6iu1Zy/xlOcP6lK/cNC7X7OsfpJs/m+TLgYppmJqxy7uz/MND4ORI+E
Ij5hUd+n8dg+oB7g61ta6LVvA91oP85cNQvfAIS9/PWL5DkHr5FkyXOXLu/11BG3JclpmTx1ZU/p
ztCU/BDxa/v4pbkTsrBiQ+B3WPT4W7LWUMuq5dXv1NnBMu1dqYMNNIribE8zFzP56IKuqNECMhnF
2kCRA1p2mys4Zo+UMkkIe8G3nAWf7AXJXcwlEQTJCjkvrnpLsq61jedxWL57mvcYo5Lb7Cy/Y1f+
OOyHMD84n4nOoEpvisRvSmIh9TATaZ7MCCkbkL9rH+FalXDCMeHvSm58iamx4HxMUYvNIi8CwKVt
qiZzn1o3/ual+UTVZFCgRvsd7zDhnE1jsD847oEjthQja5xX2MP9tm9YmzrFbdRJKHrVOEwbeyCo
aFpai5kGfyDv/Rl6b1udKoVvioCZF47ch7+W3OWGN5Xjs+pmDdTwPOfhApzwq5pxu3CSs/ggRp0/
WZKrkTFU885d5v7YciZzd6zkynYSWH5up/3zprjfLlxeVxzohCZJb1LzQ2KjkTjwu5z9d95OX8qN
icoq1gptbKgDaZFhNSuupLNjC/yCQ71Ts+7zBLrdiwZSft/m+b14hBmEn8WbpBrkyYzl7GOnbztg
sdkyF/s64PEfg2QOoqpL5L5jNxyXfHsnTcMBKA0jITg3p/6TauhB8xoZ8zTx1PLXoPwwH0T8Evj6
jAE/NVAz0VYJQ3QxARWNvGinCV5fJmt4P3aA885UPYu+0VZmWR6gJ8DdSv6V9nCgU0tnzxnjLJsm
46Om5zyAwN/B5iMCSrK87atLCzGPsx8De/5UlxPaONG3cVlggJWEo0owouLMmc7b+7fDbslC00Nf
pKUNrcXTuieD+IRE2pWcUoTFWT1EKI51xG25xevh/nEGZjk5hQ2ZnQVfc4ZC5nnNSqI6VoQDqFOK
aNaIguTDXSZzs9C/3VkxQqbc+ZP4DCzvpYnpRHGbD1XE9OEGHMGV5bPULvwPN55uvd+AlKjkB48c
yrXuMjzbxkdhaPcOyxDojAUn1aPw5QdQD39CcQZkj6a2Zmn20puZHf170Fgbp1SXLC6+nVbrHooO
A39q7gEQfFD2+MH2+WDhRSocfd+zZhNWsH/s5/0+2wslL7InIaDHx6K1dN5Msc5A0OAZMrEi3Pxy
xkg7L9VvPjf5xkNapZBYxBc3kQ52SnJEXsNgzhK/SEUQCrBXkZflrzklYoz7dJVrZsy3ucqSMz1x
PXTcRK0W3+C0tvvlsmgArXU3zTZzzDdS9fXJyrxhVzj1IeVdwPrBMr6XICbOnLlEMJLcfloW/dSy
x0m46Txqi2PzHxFYmYJf3Xf6vqKYEUgHthh44Ce0tY2UxSFxl32ajlHZVICwxa+S5lfL9yEdSNzp
4cjK0tLbDaBUojFRkn/THF+IIyzTjF3lzDWqd6v2ETtdo104ETEkbVVMOE+6zCJOZQ/r1hw3DXMV
CnG58br6R7nir5Srsf4UBg0aHatgV1uxvCFeH0kwE47inBw6+0lqzOcFLqvstaLizP7bWPNVpfiC
dMAsvBhM3hJmNW1a7CWiYP4pQBUP80ZHipv637n5iOsrM0DL9mt0ugOak68zfNvJvwbnVu5N29ph
dRHAxEpJT2jsP5KXnpJZvRlWLtsDslVUKSnKsMuDpI+X3BGmL1xzmrkVj2QfSdfiuWg35fDjihg0
NFmuGSHKvZnzEE3uZ/sYVSXun+rcJ9g9UV3bhYzBBqtxxOWgVlVInwg2QR4zvLfRKLmESaq3HDwq
j72Jwyqt308+63o2uIj/QVFfXAgYYp8RF6LKc5t2jy4Hk/vIsWvf2ml5sT0W4vj+izDv7XDSSdDv
c5PbEekU19gUQRD9x9F5LDeuZEH0ixABFPyWJOi9RMpsEHIN710BX/8O3m5moqdbImFu5c08Cax0
ORk/fttgairmCNycy1XL52jwrJMaN++mmoFV5dNSn5N1C4YdXIJlrotdy5sTYmBcQgKgWDAPhzMB
+nlXRCxOsTY4bI3M2rjfNc5b+mx3oWYdKyv70gICSL4fH7qCca9NJY7P+F6Kr9TCl91nm6L7cuz8
Q1eUH3ImpeDoIsfox9eLfes2fPLFMTXJ2WO2GKqjY6/aHswUNJtR8ZhFoOernJsIYY7NXZ9QNtgs
LZgSL72tesHE9lPwpiItWRc7yqG3rR5tLKVauEAP3OleK3edA5eJsZgtZeokKze5OepN5voGaWyR
OxwxwH/m/IMbhPHJ+TLxs8mR442Cv7SrPMF6YxT30NoW8Rx+UziKUrcED9a84jFmMwazn3zbxHDr
x5+J7jnkFFs8cOAKSCs1Ybefm7WTiDAzO0X/ieMGKeehjMBHaGsfi/INqCIrMp7EJl62Jmo8y9WW
Ft1GFWsHg38jBkESbdSmutut66XZBy/jnKJtN/9ycwhIec+vGBF007BejzRP8iUV6bvK1WcG+q8t
edBX3XtnlxGbAguX53CTzCAkqNRtZvgr5rRtX7Nw8GWG2TY5yrm0SK1XwmZKioKD0frrvN0bhb+V
RfyWTepM0Nj1xLsNxd1mKq5lvd4Srvk2qWYJLWJ6ER7AbxvN8LXoWXVlLJm4T7MmRLca8+DHAqbM
jSe5tWJVE8TZWN9jdvdfwzrgTptpnCtEZmZFjsXDU4mK4VRMnOsjowK/CqmG6EOd/QV1Aj5IoR4K
RRHHBXiNV1RxpfzV3MOk0fcTq14+jfhryfpX0XaeHJsyOSjpX8XF4w7A6//U5l1h8W9PF13vtyVL
ay1g+9buwhaHHFUxpnVtquFbHYm4YhOB/G7EridmTMhURry2Evdck4vALgf1qNLA2lzAIC/9Kb2r
bn8HJ72vWR2iz/yM7CVJlsDbD4rrxGXA/REFRz8Eqf0RFj+awVmGrIsFkQafBX0GajLejew+tMwd
Q3EbKeEqJ6xy2GdL9JVIOls/+ZU83imbW5pTtWZd2flIHTjGStQtNI+iOQzFi4F6M/9PY3bO0uFf
V6fX3sQRxCyT5cfB2hc6BIbppZncAb8EgCpF+XW4wizzojby4BfflfWT2WcQ0YvOyY6kiHaa0I+x
UtyyPCEM59BOzys5KYdPo5bXCjtxN9QPs7k7JnJrOLmLIM7Xbhq/jp3yV45AA/zqJ4jOQcFd6rh7
dVT+oiYkSZDNRb7G7CtZxQwaTlw+rGAYloC+D3pb7azWX2Ee3PkBsnVL4nyBhZKx1HLXmAcXjYmr
WCQAnOslFKFvycszFwpI6C9RHM0Q2yrvm69IRmzUHk7C+0ItUBOxFg3ZMdHGVYrsAmkQIIwbrCK/
ZzqFBD5+V2V7yxTnapNGs3ENt4rFB9ivAj+5apLtgpnJPQP1M9K0i8k4l7avJo8dw3n3G+dFc5VT
Ncd1adpdVoZgM6GJldlOyanS/GSravlnG0437LU8CTI+t8Quq2RlRWiESC2bpKDULAP5tJU1wQOj
6OU1MniXZw2O96m0nlLy9o3hKi9Lh3ySI0SiYj/lhKRNY1asRGw3D+Yil3sgENYyGrWwBe2OKxVy
Ro5D3kQLAmWM619GoD94SgX9X8UakksMNNKLtILi5NhFL1ah0slDi0PJayb/okxzDUHqUAINRnhG
ah1qHCcLW9CH6A/Jsy8AgehyoHrWlFezVRokG6gKi06L5LqTPkF4S526NwSOZ5bm6NJ9FDxLYf0V
JRH0aUBfDvldYy9oMT4bgi/d8bPf1lXguGlGtHRxHkwYHcKKnvcgvJu4WmRbn1ut2wmWXRI1uHde
4kb9UNLYy8uSKzCi5gGHzqpjZaBF6X6wrJErm4h2LUBo5/yVZBSXseQZa9qMfnkebYYILvdokFEZ
NIxvPWcuFcqNXcSwdjDW1cyg0NYZzEM8M9WoXqM0+QAGDT1EyR02AO7GD3n0YtDOHblhYFvqebi2
KossJe58VhFwzki4Cg9Gz9JsTyXzDsMt0glAGN4R6DMHVg3HuXPZvgFnI6zyFh5kAKS022EbyjJi
Iejqas0gNufJV2HAdhllyKf5rkxp6f4K4rly2QtzGj1hfQ7Fzu/W1AoUFJlh+CGXC0YKWlR1VbUV
B1RxAyIRDxc921PhwUUo3A/dOob63bHXgbkp2oBjkL/MrNkyg0iWBAexbxRcLSxLn2n6WXKiHMb3
yd6o3W/tGJ7aL1A7Ck1bjMYvP4cxoh64zw4/ucbNM01Q2jqLcUNbCWctVK8kB84uE4+x3Lo8U4pT
ZK4N917JTfjC0qTQ3gl42mG3LF70dknZtkZ/eb1yqfHAhHlAOoOEUhpX8SzEXk+2+vgu9mq/DcKT
zgbE/raVDbt3Pgmf79bGbEXClzv2J0g+owF5gY1uWPxWCfNTofyWFmoDhx0r4mO3v9RmK1ucU42B
knDvyt7LtR2dmqtIdTdJk9AeKuh8tnH1c9eCMCUPQ3anXzkOnkCIYuFK8IsGrDLmTY64WiFRY8IU
KLFGQ+whvbQJ2+lpo4LIgdU0f8F2jOl2wmPAa1e66JqO/0e0xiUSWppISUx3wLheIPfsui689lDj
uvy1VCZc3NOaLPWaNSct0mzT86sjvgaCpnp2HdS33u1wHzfrySDlf/IVQM/ziB3TAGVbyoneeC4r
fWMI2AlpWXwijyYYD91C48Gjr63sXx5oq9DsGFr+xcmHKV6t8N2PzgXOr0aj6OhYwh4BMbCdxYYw
Yz9FwEjpfrPhKwuQsDGP+ZPN9Vhy4LA3pQLSHMOM71ym9BSmd6O4pfraZfOUDDx88G3Gl7i7T3q7
rkLVC6XNTv6j1/ZzE5Cyb3Mui5FgUYc0c6rNYTs0cssph6bVaaVPzbszTbuk55tnKK/YAmJIW04S
z7LJV8v3r9DRbMQ2G4t/GqG6NJJLWbGIJ/aXthHXRxxjIiInT6lRRKgm5qWT8PJ3e+csfTYpYcX5
0UDjtr1pNDHZWxzxDkXVbuuUkKC0VzE2iFki60DntL3Ac6V7A6sKFRMMFDJJpQ6dQh1NTwHMuRkQ
iBQeDOOqK7WlEKmXmtbecPt/ae9j3J+tXEVw7tlZBFV+wKmxKstdHV7Yx/joSQJ3pBPGlDQcCx54
9Oja9XulK/vZHNbUGCVaOr3sWuyEQko3NGEduPtIL4/+jOEQrVezcJ9FtJHIJ/7UlFyRDw+8broX
Q5lro1ddUnIISi45ClnRYT6ohm3Z0HbZYf2leS9dDma5TBHA652m+1eZ18cJOoVksoPJ6xU0nC4w
fuEZT+CGYSbD/rjqg9+e52XvchCeg08umikckyv4NWISlE5nxmayb3SLjd1D0S96reL6Jz1DtfLg
4J0/duE618lI7lLjJ82XsvgpaMNuDAiADRZwejoiPn//z3Gqdxmx8ynXLtQZmsyTB+NMH1wLTI8q
WAYhAAx5SpUajAfMW2orVyIb1o4bPCZRLQsJ96+MbjZmtdqc83DGvulg7Y2TugdgSvhEEHNL8b9c
G2X6k72O8ySUWDkjfQn6eB8XysUN4gcLGiicfKZhwpqu+4nGBBfXoK/UjvhgFH6ymPIklid2F+dQ
cGL2iSuEwHfbfLhTfxCATE03VRvsbGW8N4V5CI0KKdNNtnHKsYzV3yLK5c4BfLugXu5NKWeAohlv
ifJ/Z1oooXUVPEed/YjVCeGPs7y9NGX2LFJ7OSp0mmZ6A+Fm0hZMOCht2tL08U6yCSekxJ4xI2Xj
MwARQvUIwfzpVXUDGX4E+1HD6COI7oQs1GbPkUabQPBtGiFkXcHKoiIGPAl890aN3dfJQDYpOBZr
mX4kPds2SauZomr+wm/sc66p+LaViDRYBxan5jPVXI7VbFk/Q6rgOoGdus9JKscfKPErt8Lez8i1
dCMFXzZBqhS52bKGHtaYsUksXNBi0FE7KEiH24tnlt8kZ6W/ssZqGYX+tkBtW4Sj/mmGVr9sqrRA
zExR0dF3F4NSPIEAeLpSkSeFW1DUkwYdQdWIkBBWtT8DXhoofZ81jLOsS9jJuwffIJ01OuGLaxFW
tIzXhh/bpwSgZaM2caYwmeh7BJiB409euMGyNtXXaLaPM//qlGHUeO7MYvR6yfyrwY51tXdbgAtp
bcnMwWMp4nSfB3w+dSIInYZPobtvg+//8W8CXEtXbs/rkawt7haR4YYwVe5GGgZhDvDvdHD3tDiW
BJTYm+M+XWBlgdDrzkvv9t0hWZ5Of5B6Vo2v3srSvkU65qScanfcOfkAyUsn09DBHBITSJCWFVqK
3wv2/CadUWXEwvWC6YC7VDNIhE4FqDPM2KX1Yrfjru4oxWHcI4XRvqQmxT74PWtEA1puL5nmXqbQ
YOVln8vg4tbqI8foY/c8fqPDJJ6qbFfJfKp2V0K5WRUJrZLbaEXH+ZIHjGwBIztYU9AjnFdf+zCZ
T+V6ZIYj4R/3X6F1b6NPZToL2/UQcGK2dMN7N20Y37fSoL5rWujpx5yVmjcUmlwRNh/DC4OfZlAK
7e47hc6gn0i8dkiGA+9M/ODTdC/rdc0LJNQ4ailkcTl/Y2gh7p1jrgY37KrHhE1k5iCfqd8Vn6yx
Hd2XcHz6Pau693py1hMI1NEnXEmoHk8QMbylBCNqC4YoGvzKV1iNK9hg5yTY29GnEWHihjvGh+Oi
i9it2MCgXpal8DrGS1WzkDHSs2m/dgHOl3fCXpyqcJlXn2mibJkLiN385ka0EihzsTwGyS5p9qr1
PuXgCiSlfc+IH8cxz0aB7/5p9M5B5azff0m2MSYrU8UnLIXuy4uCux6R5drX7jpPXh0fyRWhcgh2
TXHN7DdoV57JCtKPQGzyUkYBdX1jq0NmH2N3WZmrrN1UGjbJLvBm92lvfEX5lo7ULiCDKiePImBV
+XOnmzuxIYJPFdwDelEgVGbqjQp2NoZ7g/NhFmzcmpDgl0ZE3gr+5HAAA0uYb0eNqiY3JA3DiYEz
OcTiXxDv7eFFYqM3CMSUH4PLPQG2Fm/4VPaHAXPfAoRTJCuvhIFpO4syvNTRpz7cMm3LXB+MF3Bg
c5wGQkUI4Djun4pa4dHe185Olm8xQs+00oBpbIcADAaFlPuppFWl2Nssbd3XnG1M72AMusX51Sq/
sgzDMkG7oXwYzTV2HzYxvMQmKIQkd6jKc/Vh5L8Sdsek/PbTsWWWQg6r2eRxMgzYPFQoypCY8os7
QihQ9nEQrgJW+SK7477pQXdG47joMZ+ng0XozMT5tnUDe5UBXBonUhX2uuZvxXq2EKDZZm5zIC61
dRvaxxSvB7kmZ2IMp0E56jgZsRm0xW8wbFWe1fJNY2BW0IFz9Ya5Y6xgVf5gK1P4/mIam9/5m22B
34VNToExuiUiC9drZbM8EBi8VCP0bJ8UDnN7bYNo5WSG06IlE1nsZlkqjdcE9wNxUHitpPqXVoJ7
KX6s4GQQAXAwpXfDRoncM3rqZF6C4leEP6UDHMl/GzAMkZYgxfivHJ9W8KvUHMI2JFSWDcoI2gLn
SNz/ZGGLNUC3FF45kFGNOwAi01cfc22ehhqLAD5XLhRh3vHad/7WLC6d5JEYbFu4kDVevnw8lso+
DOaG4ya9C6UnKvQOHM6f+By/q+7GlSCnjy6AKwuhVrwpLMbL9l0FRUAmr83oq+c+CCZPTT1VXfvT
Oq0hcr6lEu/iSHEMcK1oW878wCc1MIBhSCtdhpi/e1y2ECHG77w9AoToiUKY43fAFFjS4Jm86OF+
XkvrWgGNkscjJLDeS8pogzLEkTlUWC+eyd1pFbYCrw6WEldsc0iGA4AdtdoVE/ke3JkkHScGZB5V
vGuQ82MP0XTpWF57aSLkV3pKi5WZgQ05mfVZOrcWP3aufdjfnQO/Y1ONZ7+Dh36BGQin8mxx3erh
XcXDOzq7jjcHKEd5dWKYjLBvSeWvpmA3MHqw5hm67aR4OXiNeTxdSmdBgFGGbMIPUNMrmtzR/Axv
ivBnsndf5+j12pqxXdXPSYnK+lVg9THvdHebIeZOcpJ8tL9kggnEoDmq4sxyBpiVHnlDfE76VTOd
g+o48ftIOIW7oLpXbGijpyZhXgLP1tknsreJSW3FjFcBOm990rWfOGOgEOTnsW54gU1VZbBAJV7I
PPdasvNwYOFRIL5FW3oCUJTJx0kQmUqEm+7bMWlAbF5E4y5rSXY8WJrmJ1AjorLrmQeRUlZOD8h+
7GikZKNUnJ1iqQ4r0Gbgo9vio5upxoiLpJ5jaq4BLnUbErTVAwozpaqxGq91IIb+Wy2uol1YhBpp
p82jRwR9emS9v7LqZc9fjcUclvSIlkYQVOFbaJIt42yHdO3uqPI09X8iOmL05eFqhR+xcsKj3GLb
mNctfCjsmqK1RckWmpK6tJhvqRSgL0rhTWQiq7Y7fFcyezEDGgs3rHEQOHx3LZtt2W9B9/XOg0hA
a/7w7VkVgSVUmX3lbFKM0hDP1O7kIk6UnANVWJnNQaivqihOxEbSnDf0lqy8X+8LdIdRfs7ACRCn
df7RDfusAIzlwJE5SbZWXUKN9bLS1V3iEx4JHmF9iJKX2CXTnh/s+lMvXoPmUlgrdeCzIo47nseW
p3ST4R1DHOkPlj2bY3ehei142ejGv4I3D5uI/EuGXhiB+US152Nxrrn9mNTXzH0p3Wsakszgy+sx
/r+n5JAM62iwkaEUo/7gTc1bkdTfq1PxcxC7+JLud9BEHoW4FYSh7NAad7obCiCC4zmKYXs1F3IR
81OJ3Kvn0oWsJYgewAF15bWpMQB/j+GDNx2bmD2qmmbSlr2143CbTah11S9sE72n4wvz6gv3X5ef
a+XUj3snRI8pVobzLIqDhBhmIXtoB2Ef3Gjrul+h+RlGD8YgPf9KHQTVB8lWQn4NfdX0chtbUupR
e3WrkwquwTlp5c2G6Mhjv+HeSPkZ2nPVHjM8B/X3pEN/5YLpxEfZ/2j2beD5bDfbqC7BThOwIq4u
ngNkbMQn5W4x5pok7ivn0dcn4AOCsWLSvMHE5LaLqr9Oe/oOUE39V8cp4r7Y+Tmi7LmhBgTxCo8u
Q6A97sS0a8In7UrLVhLFfFUGsUmU+mDrv9G0NiDzW6an13JT4TxSneAtj2MaLS9ptRd4CTRmUeN/
BN5O5/Jh3MvvPJcMHesDi1DiUCVJX7ejXVceWQ4ucZgPVYsLeU2cfkF0bK07H2P6r53W+Ee9CjYn
x9W2ppL9Pmn/yuG3yY2lWn5FDd2aKg7V+j0OfpORVFhyUotDOvRcvazg+QsMlkgo8qFhrAV/QC1v
tcql9+rTC1dyI8batYmvgQE2PLondrzSm/CDB5jdwLMLNnp/StW1U+z1xjMpcs4oRj6B5l0AZgjK
a2p9SnFNMC5q4DRLdrmen68LBM0Rq151apJN0+xT1DVxS/TPMDmKaGPH+WLGeBIuAnUZVb+MNRY7
FtSkMZ8jytmyG3g3IiPqzFcJdMsR7ySQCfm0WOAk4Z8K8tAIkkONqlg4dJ5qzBXozJltc8V2zHD2
2SqydTjdcY9QBDBhrLY6IMhg0e1vt99Xw0sTntDUe//iIssBGqBfuDkGOuSCAPZ9GiyEXDQaUA4O
KnqyqdtzUa4sn00RseCrCmokuTUVIsxNg/CZUTzKSRNH+NDtqvbGDLaplENjPzX/Slnd3KmsFvzi
RxeshtXt88LxXKqyDaYQDKAbnp0pavGAI6x/SamTzu4up7SJet3603dPTjYtyJBhvFskhB0CDRTb
UVM8kR/xs5b5s2ZzV7KBoJZu5JFgrhPAR5AvNpFYQ4hvmk+BSq9yQO2cbUn4hkQl/AV1ofCSM68l
K9P027cew3Q34YdgPHDES2Hv45In4E3J9oqzpvpvpTXfPRxMfuIWyfZYh9sGyT34bjEeEzowBfZB
fz1WvJcFy/SbFr4hhfU4D8v8T5lm1Y1rnzlRHolWlc5NZwaPzYZXjcZUikRsaqdK+VIDz6y8tDe+
E5+Qj44pxWh78BOfUJcqCNp1jyBY7if3u0ffmfnipT8urNrw0hCqrweBcFGRFgSAb2Et+ZAmr+Lv
FFV5ANPI+zTIaErZxaHGn6uCWxvzLB8wPURGzjrPao9Kl2zsBiRg0V9xpYJLNfRD6vBoaFpE7yYe
vZi29HYCb9dKdTVkw67KcZWl+SWp6j1LBNoLA9BzQbE3Ow7wlvhnJ/So57rXDOGxB0Ob0mCZSKCL
2vAInBYpmceg3mI+4/k8jv1a73h46yZBvaLZaHjIexwFAMN4KIRyraB0mGp3BxIDdzjfYcD56rv4
r/EHKoDFaWiGW58m+CPm9JAbW4gMLZtOK+xv8azJRs0lBeyHWRUI5fRlMPMY8cgA7Ko7WzN+k6T7
N9YsF3O1fk8QWQK3MdddP1cQF+Tj8XPy8DD+TFbd9Uyegar22YGRYpvGRUEnvdqY5DBbCCM+wnWi
MygTywoTDKWl0YIQg+qw7BRMxGEwnHOKGuwOYKLbi0+B1LcIbP0r4bUTGZDaFLpfIA2rwBATi5YI
MeA3wko0ReZeg5SxqPXkbUq0lUsaP53ct27IHoaOFBAFA7v8kR7o8GvENtNWyTckDBm9hEgqWKZI
QPH+UMZhb8cV/sWS12bM1AIjyshGYNAV8cBivOkjUiXoXiaZdWx34KYCcC4ROg1CG6KfJhnHBF4q
RT32bnyxZfw+WsZuUK2tK+OzjGJPiYJ+0eEs01vn6RaIX3Q6/nNTba2kuIvMGJ8dO5/cFLjO8/dc
neh6H6ZX8jo/WMoPLsVKXTweB8wH1sAjpvoiO4NtRGf36EPwaUPc7uwAplJ7qfKBe1ZideZKBxdH
ncht5FfNuKBiaodwaywtMJucYoezmmQM9TxMgvLB9m7b9M2r6I0/KdmS2s3J6QWyt/zL/O7GduTU
KcBfKmBUDZ5Uiy6xOArWsMN3jPMeUZIFYwiATC+eafc0HITop+1nbQS7kqLw0SrUhcrMN/XtMXBm
mpDrk90cf8hVrCT+kICHGeuAClMdvr5ZcUfj7XsmxGnDthQ3N/nJooSFyXo2i6KNUeQzLpVVdHwm
piBRFNlJd3TVM9KGaXdqnfhIPQyhiuBEuZMXByAxeu0f7NIVr9yLmqFV9Ua5L6v0S0wNg4AON5Xs
HU0PbJISAsqYQFht0HPz3QwpdHYxfOAhxJ/mgwWreLhCwJC0aRFRoMJbMhW2KEMGSW1Xjfe5MTpI
8YQdc+T3Ub33ZvTSW6HJarb6cSsAdS0RYKoxBgEFWHvP42pJ99KqCxigkuZZKPkuSqOlcOXerUyO
N+kpUlG0Z+tQGK/RTOmmZQM1c2ddDHyBfPgt6CLb+KQBau8rzrYoYYPoBYZpzcZSQaij1GvL0xKd
5XodsGlwQW51WnMKO1iqdnbRU/fg5uO5ZeGRU/0McIoCIfZSUikgCQ87XCAkBNP2pRz/QrNg7c1B
CpPKNHi+7FZRGbxYvM1rO9iUNBtF7Cj9oOMrnNYjKq8NHwaK5BJ7DEwzH/cNiqp2iEnhS2dczaDd
zIafqlRvmhrwhIJHWsNx6Qz4ARxdZnYE7GAIveiMhPPdONvg+N90KPSZWnt1H9wdhb2YdDa1KtiR
mRu/olCF75j6s0WW1PCf/FWGLiHjdtlH6SvYa09R21XDXKcpI2jj8ihyLuAwgutlYlqsUcWMAI8n
XseXPPa3gMSXdTFsQIhvtVGebTG92rl16Yx0JxwW2Vpwb6jvUkznOgg8KEmLfD2GVxc0SjLgTa6V
aBfm4R48B+NRwqpz/vDI/tjqJ3ttznXG3NHh8SzFfo3WjAe2E+1+8o1Fgg1Gchjua22bxQQT8nQN
rpmDtmOsOodPg6SiKKadEyr7UlEOZlbtWxGdDC3fVZD2fLvdx2AkywYNyNEXfVX9Oa7quW74yQJ/
Pbqxp8vSk5zviAcvdZpRCv77kHDHaA1LW3tPAwPyYncCI3miH4gLRNu2Sb5GMt6avXhNtJqRX3jq
lD6sktV1DxITb5mjtFivXU8ZOY65zi6Fe6BkmMohidUKR63phCdMMMMM19lCazr+doJ1VGnV3Yzl
LWjsl6LZjcqPJmB/beLspVPBZ39o8CPVL6WYNzTe2NrsfmiWSn/s3L+hPE3cAaBq4s8y+SxRcsrq
I04gf7P7Cn5a8a8hjFt4Ld0Sdb5JupuW/oYM+f74VFB6WpAq+4T6ipTGFP8A6TiOfsoJGh98256B
yBDfOVqKnyWbPt5jglk3PcKGV8IvnJL8RQMvqGx6+FKuGK4jMdlyC6VkWQT1PtOeLowx/81lq9vp
aLQ9U2dJJwr/Zx8FpGB7mcu3BHhIfx74MKvq0eWPKNlBjVj3IZC+gDM7M7Ornks/8OgHDwWb3DkG
9W4K+1jmB8rdlr3PHlP/paApU5Mlu8QpRvhMQfNhCxE7LYL781F3RwMZMZg36IiEQnEx86wk15eZ
u0yg2wI4m2QH2O/seqfY2q2v0vUwbCADNHASYWvaMNVjbT+022a2xswRXJvtmlikHQsmqNgGjYmQ
bbqvzFmZ/hGzKhtnY8weU7fmL0vGI+srUjVArwlyZCXkDP9YdSTYfyvomckxJ/1tN0cLSS3MKLF4
ZR7xpgaLF1F3iK3lo3J2gaYvCQTOtFYIZE4Fm4/wowGlQKAU1aysyLVFybPI7g27IyC0qzj7q8xf
s+KTqTheD17LQ0Brf6AKMN2uRPHQBQvIcTtrQrOhfgJ4sScKi1G1XzrVRgybDD0PzkAt7xjhlg7K
s4/SDRFTTCQYh8kzCA2IvtumgLQc7V9Mq9v/NMTyUvAaQlBpOckM7lYbOMxOLAuCkuDJ3XVeJp4Q
+fAS9NTOEoTI+hOWLOo8rwM+l9F801jPScFXPqB/AG5Kvp3yM/XP7M09DfhN7XUw0sT0r1bey/LQ
8Fj131hDUlRhtTsgbmjJvPz7NjsACzjp2ORytkNtEVNxCP1P0uIopfLZS+fg1s6qTspdWBMA5lwL
tgrDC8iPYAmADPd5lJxTEl+tY2FAuDe6vGio/YqFSIMvKoMmO40nNbEfSb4rMFYhzyCPB3Z1rYdm
kbBBaIRJ0Nvf9xLdQqxtF+TRHkoJVL1lTyd4nyz00KvdE+daA2hj6oM7ASd5g2u8iOscNYQDa5+S
AqV9cgbYsBxPCIC4BcGBaLboktEv1trkzPq+FXdeOluQ8FAnCs5csTemCJpZw5ZAxaVvcehl4M8n
CtHxXxEUwPkrkmOv4VjZtrgsRtmyRCd7wtu1LKnvGNVjl7zH+XdbBr9AM5YxmTi9tzaVflEL0I6Q
BonvYyY1CyZZyLHxUYTPkCdFme2UbJV0a9d810K2CcTUEBRJN0TI653yUNoX7JpLezzkkCIrNV3l
hoG1Jl2qCrKLuiI/feg6xI/MXiM6XuLx09HfDOcC5OAjVMxVygs2Dfe9+jDralOTXUuMSyb+Cesr
AohXTffevZgY1oI4eCsYkiz5EWTp1aFxXGFBZOEGEb27pDUa13jDZvQEgpjX/DaQNGgO02F07mSX
OQaIg53tXLKxLT+xObxX3FHCoGBaHV8dFrJVVHuB9gqVwbBCT8l//LLaEH9jGCxRJbDr1qNxcURw
BJP4h7TkFEB25Gs8Q0CTnwq/NHfOgJE2VeUy7fC2jvYqn6BD+kBWxmTamagOHWYbdWINwKG89qej
sPKdKMWuCJUbwYvCTnZSRGsADJuixr0njYVZya0ZZes2i/bEZszkreBgSoS14H4nBLksyultKthy
WC17NNIpjDLtwF69wHWblrirzvRZs4SnoEDV8Y+KjdCns+z8TZ+VCyk4UDL3FnLki0P54Y+wmVGr
3zznRB40HFsi7IcbolurpClZBDtb8AS8jBJOgxyf0E41PEKt9hY1yt5IP8T4nkQwOt+i6OrbHZWN
f3m90vgQBWTKiuIXlsxrJ/8J+I9+cBkTlA3yIyNrZjpKmPtg80EItQeICjxqSe6AObXZbM20K0Zd
AthDdYnwPQCU8jrMEyIS0F0oVk15jQI9jTDudwynbMZaNm0ceD2Us53jvlTNtS78f2HNSqTBLBV2
zJ3DTiEXUPeEM6EdsV7Inpb9OgRsTGdVn6gKd0TRf9vyN/ENLyFpY8Ub3Z5hR/B55wAzcarfLpM4
ZpBN6x2DNqoSxXvi4SuvIzAAxOM+xlSHkbwaWoohXk1QzWNUbzu0k9jxymT0LKteR4qz1EKx6QeT
q/HFZSmf+Sj03H3YV2suHduYtbd4WWXvhvpoGGJCCo8tAiNtw23YEDV1FxjxqVF5JdBmm+RcVQsv
BiPgQ8YPzHPaeJq0Z1NPwPX2rcWMzU2k48ZWH31w85uLgUNBvIX4z5r6Q2k/0Dmb35w3vVn/diTV
DOAE/Cqi7La+rq/a0CFvNq06jRNBddHas4EVchi8eu6DhFmVPEI73Vrx92S8KgVod3lS/T+zeHLD
YeOeP2mTj9nLAnelseuwZbitnaPPV9Iwq6vqTf+LynKhleZ+PuOEfoRjjs5JVqv5b+Y+tQr22X8c
ncdy5DgQRL8IESRAe1V7b+T7wtDI0HvPr9/HPe1pZketJljIynyZ0CWs8FKkBEq5dE6Pon6OBwLp
+B+MD127NHStJnDZkkNH/xvQLz88Jq6+MehuNKqfoqO1Rj0QMPoRhtkpdg9GcDa7dW3Ve5O6kdkr
HLHBEx9gExdl8I5VCZ7WG4gFrvLwJAEBVfYP2A69+QhFfteGatFj6UOi7OY8OKsLDLYMk2eHQpoA
sFM9PFdI/CFE2nDaxOHZjeulZh+V8ZGyOaRo+ymroS4D8Q++W+KMsa0tpf4za6Poyoq4rdM8+bPn
kbESK2zQ/gNGsS4UCKAg2MTjtfHEEyeHXl97QxKpC9YdLa9hQOlGNQuTBQm7dNnAumzL6gT7Ct1n
3fQHl+1g21yC8MsX3FfSU+xtAZDRWIxB7m/kaAaPzcvgWRm7gkHUc3A0VMRK493EljHVzrW7D7i7
8CmDo1iksFUMeQ6QkGnOYScq9ffM2tiJt22Q02subBQpbfkdCazdc1oZh+4kop3F8mqsEkzhnw4L
UtOzAA5oqEsWmEtcCfzL53IvR3sU6SlV74h3vkNSC6WimA9v+QPGW+9+hniv9Z8d0Lnm0SIHjGz4
dNLAxZcWkaqPn1x1M0Gq5myEZRJuIP3n3oPaL9v5Kqn2EUATreFWY8tljhVgZFO2p+QeUGZYGBlP
rH+aVmGRccBCsEDK/2aHvo027/skAW2wyyAzppG9knHI663EneHPw3FyjMyTLn9NiL6B2ouM/oqb
230i+G11uln15DIM0yLKPnv1XkznkVqgGeToXkCBDKyBlf8BIbqHxMcRLtKb0C51dMQIr8NRa+A/
XvSWAldcyCrat+yC2j+3e3Cr66qDoXGPAdSSExAkBVvGxVJHR3Z7KEkupPgB29G0a8tdbY0LaX7r
7TlJ//x+zZ1OYaS274OcB7znBEQUcmJj6CtQZUX3M6Jhmhc7vNFTnHMPxQykAeYs3i39lnmfbhWv
YsGSbngI/dBQx0h7A/4hAhKKT9D+IqI/kbNNGEKTBvQUvccpuWD0QsWexhxfcmKYaT8ET6aPuGVC
Xa45DVEGvy0w/vrMSn+Y8k/X1wX4/c7hxTVderAN+aZDrAZC+KT53ITZGoZASpHWapRO72RU3M0w
sGSvlnE3ps/BBR8Lt2Q4mviDUIlwjiuu7TzcNEXQgNIBMwBGsXXb1774yIOrA6KlAuMeNKgU+U4P
SBtFAYKgXAzIJzBsvBs2IkBVr76PQajo9pJeDtYhDtUXbTwuOmYJLfjkL+VYJ5mm+lvQrM3OZ14u
sYFuE2uN+ORrh5B1s1ux5nbeKjqNW06iWtGbgYANiAoiCyFoqDnllG5n0z/9LcOwzuV30qWwb8FA
wJCureEssr8sr9aKwMmAtyRhUd78w1C88ArnwJybt+HKr3/T7CLMUw49oGO5GU83WhXc5NfCp+ab
/7LgMyQjb8yvB2zkwFKrSN8gZUIycLcspPTpFOfRIgFY21bOotJevGKVU0ppfcpu13EvH7j8knfq
ob23e/yZDdnOFgOMXvlEt1sKBIA2caXrrZ8Qk3LTODg6/wkQS27Rmayi+zPlcE/K5lc+xyJiPCd8
5x0gMlxb6nhvkr/HxdbFxxBLhl/QQgExALqYHv4Zzdlx2yWxC8w9X64stpbd/Fmi3vUqA/bfcz0A
0cciNeLMoWEBTco/1HmJk8s7dzrfrND5FNM/vXnNnWFpZDDkzgVVLH195lYX5T/4sozyIzMuLtnh
iriGHATZnfkNAL4goPC1L8g6kHfo7Tc39ZBFg60d44EHKAhpycKPCMRHe9ODepfZZz1QJ8vxVprF
k1A06dHizh+7352k1a5JwBFxQ44tItXlsprGd537m5mam8GEw2Y0rJqjdTa5C11lt7T4biz5ZAS/
BnQ2K713Ql7bCbGpDVZNhBYMKNlhocEGy1HJoUocDmAuUElPA1HK4uag1LVlwMD449LinHjsT/h9
+87VZP8oGfdsFjEmLxeC7tsQIAIB3WPb8KZE66jvImTnzuk7J4tVWW+E/Wd7P078F1r5OW4g6GXU
h+AjKtEszRaGcWk+Vcm/UVM7wjO3NEUdCwBn4W2A+gOUy8tfVPNnqJ8peMnRdxpowk7XvPrM/dL5
thMToUuuxuEj1nGUYkZv9H9BSha6yNdtq45uZK97pt8Mk+3EHX5qPv223HrWm2pcEgavemNYUK33
gwX4bibvv2nyOcz/dO/FpiMerTgFFwa17VPEDyopEn4zhvjpKS50h9+mvk6YBRrjr3WPwoNB8EJ/
5WJ0aEEFmoFU5oyXNvpOhmgfsVyTw8PpuD5g5QoeRRLNxXEYenCbOPHBlxPLgcsEvXKuBXExw809
CCWvpUnb0mLIrZd1V+t+NcYp8qFZB2LT/J+y6q5J3W+j6JL7KYCYAa86Asz4YWGHzXZz2rlgQBr2
1vCOBBfyQZQBXomvyt2Y06ed1GsvcShRpVNDP1J2Oud9w21bLusM+NMmD0+e9oeWqvojCN9SKs44
Dz8ylKp4ZqIwj7VcFtgdYKxCVcBZpviFjHJtyE9AyGz+Izxr66D7KWrILCVJKNIy0zoNv7Vp5WdQ
tkm8fpTeHR+wyxOOmkbT4NIwfhXePFinE43bZX7DqoAK+Q9SDtuFK70BOSakMvhI57INe1tH55B5
oyD7ND9W/T5AcFBpnD5BB1gghTMPCuum+c8zMzUNon0MNj/Wuk1j/JhWC1bb4wG8so3rvJNSBAvZ
gxwr9gfcrMZzglJQw1Q/lcZHYaonY8AnVgrIPS8jyyCL1zLlnPWpwSVtqL2adl5/8iS/njuXiFnW
sZpLYn9SE4nR/j77I8FN4XnL36H9WORWqKn2xXfX7JgUenFVWG6B8MR85IrACttdIAdq5qzipqeK
USNcE6442OkSwdC5wrPussis7FXePITB9hwcnWa9u9a2wX7sMHW5TrMozO4Nhhlfgy08CI9ziUCt
YoVfVp/OhGzFKradVnSQPeM0X0tBDTlsoM7g7RE8tdXD6Q3ePNsJqmAfM41vWaXpHaJ9e2wVvH51
aKE9EbMBqrVIuw+NwEkwGw3xE01UXLPH0PDOnSw0FondgktHd2nI7gjjWSfE9v9UhZhY32Ak5+1z
5+Vwg5YeEK72tfDh5WQb0X0aCuS19ZjfKZX/ow+4GPWjNC8Ozuf6lZqrJ918UWqVtO+dJFCDeObi
bFCQH8Rfg1RWmJ++O62R/Hubb53GJDM1W8MpXyRlXQY8tYBsq5cB8PCTW9Nebe1mw2uK6nXNHK5V
2cqblRu2lCSGZXgx0786fpnsYm1Ngkvvug1hrc+qw7HRPtGhoj5e1ZJr3N7oHmwkK/Otx/3oe+eR
eY0L8Qh0IaUAz+keUOHoLvuihTJy7ZekecCE/K15vUMP3NgF9iF7K5pzm2drQuYlN5NYuXs/CQ7h
fEtp/iIvWMRu/NcOp7R4Daf0NZ96iD4meV7csdgRWJZ9Sb9DCKHpTDi73MSddE9jtcRfV4AWbQBD
+6jmLNvqlwExSuff6AWPkf9YMEHbXl87RrGw5Ma3/kkux3mA63AsjyMmelgmqwrgUWvFuwC0eFUh
8kXXLoL2wbTkApUcot1gmGs4HeuEe/ek7So+AWt6C/T2qfbCW2ucKe14tGG6sGZPRM2oOXsqK5dS
V7ZZXsMGAUodoRVdM1eRPj1pCMa2hcYQPAnmK3NWSuJjgKik+84+dbJdQvqESz9femsRIT+aBXF1
IIZao5112nUDFti59FCW0x1Vz7OY9ZpOL7OZM8UA3EixnVBoHUBIsz9Xt1/yjGREuzeqaDfiguz8
TU/+q5j7SauUpdBizlb6gtckeRgknBrLC25+RgX4WwHM2o+wZ69iNDgtBQahTx2dwTwU3FKAr5Hz
TNaWta6Sv5KqHOJhi2RWS1jpSYmV0zxg98RbFOGj8AhHt1F/iBG3fEd7su3zoO1IwehcuMKOaTav
7q57cVlNE9N4mrINnH5iO/GnoiBdwoeba3SH3qAtCai7xSTd8IfLvdD5hWfZ3cD0qDw43zxIQMX6
9BAUA0aPs7Kp2cKrLspz7uI8u8y3DTgICe8lYAW8gN3VxBNVR/FGR/yru/GL1NKz1Xqos/q64g5f
uSFOMCzYI2NFRphnmHvlcg7A6jibgbBXLSK0j1K0y3YgxgDeS27BkhFRazFmx50CVEme0O6+JBcn
mDNkTN+l6W4z970ZuXSIK9tNg5IQvPdgqJypP3r6IU+fG6RVXFHimaZ3SLc0WKzt9iwHhm+uM8Zl
xiSP0DvxXlJ6k0aPSVz04Tw0z1SeLGMF+tm8O8z9CQRFrznkHBIBt9eC/Q9MTDC94aqLJNogcTZe
NX27TMxja151E2t4e3LMte/9jOpASfvShjBPVr0DqQ19Uu8oCAqBa8SbVGQMa9O6Tt58hGBOdeap
fktaYkHNMZ1S8wft78x6wClPDs95pyiRbzxutlWovhv7Eitqy0gjGOucii/fv1fjG+GqgoQvNZi6
cYixLxXcfxubAxLxpD6w08JEHeo7A6+GS4JxwmMcsQ3xtW0tHhbfU79CvQ72erib6ucsv5TGe9m+
FEycUfLrkCd1xx0cBy4nifaZ8Lcb+QvYFZyjnvuDL3L0WS3Zh6zejC089wERwXhqMYTV9Fnl/A8y
hx2wb0FjilbNTyp/peuuW4eDOGCTUM9Wg6OV1luwZ0n5XHNvqODKYX5PThWLLQsT+rDS9eA2hAJp
HiHnVODiIW/TwglcNeQQEe3+oIWvEGnWNV4IPhxvHQwR3GcAwOl7VU0EfDuFJfofePEncxBLB6tI
B7hAwfL3srOHe7KyxCLHGQ+Kf+FyYIhiN/YVC3K0WyfGAgFtJtT5qFxAeoii2jJ2nFXQOJQCEYse
tbMMi61DbUYXZqCggR8yJ7QJGeDaKIgJE+yAT2LYUBfz/DmomXM6unZRAp16YAGP6NDxfEz4MI0F
p9m25yaXhzCEAKFA+NlZgbg2GvdBmmnC1tzS0Lir/j8ceJw76B1lkW61tH73FNYFF+DNBqAz0lO+
npiKdZuhPnO5qKlFW1V3JakXibm9zvUcXle9TjSkWHhHlr7h9IfQ51Inc0ieVJCt41huY3Inuv9t
zvkc8RMO0Slyu0UXQFW0Cr5kzBolYDqGS4APlGBIpq9kE1AxNgFJGHhfVXgW6kwtChj2hojBcD4S
jPs1mHAItAspjNeoIoYI4Uz+v27EEDn3eE8BCjM7cIALLNUJ7XObLdmGyJKJgylWK5odKNYUY7NZ
EYgN4i2Kl0bIrB7CQ8VkDhzjWuTNuupfG856mhWeZpKLW5LMI4KYVRUIBmr5FCjOOsSAwO3Wt6f3
XAzPQZMsgRrjKUqmj1zT14SCF5ESND8PC8oxVyFZFVu8lPiXyA+sqoHmLHuAyBYeiXXt6um56LPX
KOQVaDq4q0iAjoSwYqI/RcCMjjc7loTDBnevM2PkINQFN7Qy8/6gvb5L3X0ZDAic2oRwwH5urLYp
Py0L1W4uTHHYIkq+N1EvtxW933mUo/G19oLe6bshpqcWoizveZx15h+IvzcwKCZOdu9bEWhwhuzN
oF3ZGdMXo063o6OdkxEDWF3ZJ5knBcwLqPlU4nILhepWJPnGtctVHYtLUZQYgnDplz+C0cREAnWy
qX8GHXWte8xGknqwUXd/yQZeCx+nmJzSW1XFXzABFkLD65lb50D7iWWyzs3gyxnkUS9miZu+04mn
pqo3Qay9NREvf0xzT4UWfqcA0XuWlrY/i4AWsZJhnQXxm9kBNSFuCAnFuniJdRfQb1h4oNNgbqlY
zCQtKgtjboGFsqLHpS+MvWJeEDpBO8rCLK/aSGdipmpvjWfzXn7ELe5WIFUt9sjaaE4NfoDBrbf2
6EFVxdiuaW+RHmwzNhcha1+/dm+S1bEiutNVEV9IUS6KEacsA4A5ENnNzI2INLbU3D6YJEqYsAOE
2RBnXYQ+rSi1qxl9J7Y0PSVGIY5eJQ+l1ELM0jV5XSiOprF1qDPxpLsXKfSznniK8RYxXzSUeUIU
ZsthMZrgHsfPoOiPcKN6VYF0yFBcx7THH4f2UJGM1glqRUG8DmYNbaLGqswWSlXXrqG0ocguwUTF
9AATJEfZbvG7+J05t3GtwhKzezmY/CLIg+WKulsczaE1v96eZxSDHG1ajAvrDkTjnxGgkNpQUsYM
5lBk1atQJ2EeF8k+1uhEFx2fH9ofvRRL209gCuIKIrwtS2sdZ3MhJtwCO8ZEo+ixmfpt1xqv0EIX
bKtPiUqxXZs7e5TfZtgTZaDIl0ClA7uM7w33K40079j7X0mVfzUyRz11vsGArcwpPFUtpe1l+lel
b2nDsg9vYsrxLammZHQg/BiEmDWrrUyH7dhb18yZXty4vERqPKRxex+H9tAyYwg8RqNihBjSRYYS
V/bDSprVduh6rv/tLa/OVYg67fjxhmjtPuoiiMykSKeSx7RYEQl5V02+90b6vEp/3eeI1roxnNoM
Y4UpeSlgjyPanaT/VJy8QQv+VIliETwi27eQCTusx7Y9F1nI+5B9lPOSz2gPwlYvZSwYxOuFi7Wv
44fV3ZrOeT42rQCV/FMN0WZ2ffoVxDA+fl9kix4hnkr3O90+WC4AMGeMKmHMRR6nltmLOT0K3X/a
mEw1FAQMUtvNJehFCW2s0anMFM+osW8dlIUMerqttFVHJBLdBH7TsAoJvvlsrzQKcTRbZ/Lm1o80
WJa8idOvTBdPqamvMkethuKq8S/xq/Iwor6j6z+PyJV5QiUBrke95SIqK179enU3Brka6LhpK0wO
9GUvy9zbtFm1Qozaai4LP5OvWe3sujh+K2pzIVweOZMkfQq1KpOKCyINYJhcK9PfUka3rCLjN+CS
0sJnLIdk03Q8q1043SPYYk+cAptBN0kthOtIql3sV49AElBlJSh8sYHMdVYyfvcaZ0G/xFLY5prr
4rvvA4tQI1//ko5IxD40xTWjwlpLoPjHySlvBWZZ0gy0s3hRxx27AOLQAdTGeNHjLU5NWy2lOy3d
3job0LFVqiNUqyW9LdSicN7RUcwCG2oOpQl2kK1j4pgqYR07FkdboM3pHNQpk6PWtw9uTHDKIS8l
SXfEvno2teCt1Kp9UBZEHJ0IH5eLxanK/1mSTlmyjjzrPvpCCu6oIguWaM0ryumfUeYXaWifLDcO
aa4WoinZnQSnzh8ubpu+8U3f0HW7pff7KZ2Dj+xlWS92J7PhJPNZOZrd+Bc1SPmonlzVB7pz0B5j
8jEiqU9jp7YmuYlReDxORPJqJ/jSuZONIeV4FXvHsfyNcbaRBHF+eYQWRTZ+hQnXVNofeBuZB5p+
euqyFRH4kk6n7MN0a/Ig04eIw9cEWb1w025pusMObONVRdPZ9ZsLUMi5GRnZxE0/rHhOgnXDycyY
HmKgkxYhtSJcq0jdGpywSOftW4nKBVH1xbIKa2F1mIoTp/0aPH1DXv/dFsaxtLk2afGvRbFsoasL
U/BPWzJmkkvXaktfmTWx7NKj+HIaGb5Sh3iYzVrOS5jgogojhtPimw7b3LjbGbSUCLIGpy8RoYhW
NFwaCESlXz+rqsoOphrn6nSm0WmlcwIEOekI/DKVkAy9BU6DBHCezgIWTXQdcvmHvMm308tegfZv
BtICfs3maDKUvhxMnyu/RaSUOZ+5tSv039mrGTqNS4jA2/q9wE1hOm8aMfOS4J9w1LegqlQrIO1W
cfOMcX9n4efvkxCicMhAE0TarwiiW0UPMLt+XntYgTI1fdhR/DXptK+4/smS/qdeEfHkO3mmj+JD
+lbOsDD8lcIYuKvGCaFL/pzPdswuaJvk1uE47rrUy5uhsIzy0fvpqy/m0kIKJ1rTvlLzhxFKGde2
C/aVRD8c219LcMUNYCCadDxHNqOSr32OYbiD7MfyWh4nmy1q4btEoMSpgXzBb5HLWNMkUHaiHzj+
pIIM79RSCLKw8dN1FpID71e3AQ4juo2V60fH87fDPOkGEtHLLJ3vuB/QT9JglYg5bRtwCBnirmcU
YQYhZrihANjiXq0s5XOjvM0Q0HmKWebVP2KNBYVPN2DWQEik+HtAvpO5fhV8lSLHPgYt0i8vFmKk
8XoawtNI3itAGowt90mjRyPO871Vedva9Ej6479hQ3rS7PGvy81NRC9p7MdXPMfz3fZETGdrDIAv
0YcGul5sFqWWLzcjvelFT3axQznFMP+kag7nKn0pOMltkrgy9o+xbS7DCkSR7uw8Ql6e17HoIhrG
JKJhFCjd+KVuswU/9K0ZrVMLmicdeJFaZQFQj24Ji7pjFj5jROeOW1x9NP9u4E6b1tcO44nPSBpp
9qWmPkqykeNbxsNf1pgDJzNkgSPszVCEy4lQfOWPgCH8YK9xdglr2OGIe57GibWKQvBMix1S9o9L
bou+dEySODLLqxypZ4AlzJNM9QmhU+EV+3yo6Lfh+pbBUxPJM30xQHLaVc5Momg4gMq2dsb6DLxr
Dy6X7LKcnsdYrCaLjAleohMoi5exSPeUzN4LMkl8MGxmgapFUXbUYIC4WnDGy8tP2zY0DlVLK5U7
doIUAaUEJLCqV5qz1WSGUdL4ZyjKgsdXU2/eysy5Y5ZC/4+/wa6/x4rdH1ETjcYyLxqhbcU6F8aQ
Ou92LSpeiREM+hkDVZdsdfBhYgX0L0L1n3QP42hRYB2KGoQnRjxk85pUA5k9jBRjYaEneUfDRdu1
hvKIn+oxuvx5Fu4q9+90Em4FsHRYIhsbRloiaJHn74dQsDL1mHk3BalaPtNfyOawIfc+iXCfwv0z
AI0suqG+Fxjco3pkO9Iv+yk9tE333BbVRdFvGscYyEt5b+R4oW2pAPeJ3Y5YdqTMlZu2H0E8rZBo
VnCpFwOmV0vBP5KRBG0qF1YZQIagUIe4g9sWTx2w1CmZCKAM3Pm78s/X+zdPovnQ8LSxwSqbzBCx
oKRdRc6C0gxMBsnF0pNDgEiJKXIIFrle3FPcv6aJz9JOt76Vbiq4MTTLmWPwFlPmyHfiMzfYAVXJ
sJsE8qbMwAy4htj28Po6CHKGoa5OMmxnloDDajkutHXFvd/MwL/pAROPfsQauDRnaApBbtjHK6UT
wpTWsgLYlmT/qjJclfm07iom5LFyjxEPy5TNSHNuCl05vmRkFzpruKLOHaTsYHrYZ97RZGO8Z4ss
j9mDbE1nCGtAKmc0yLuNGV0agBnG9sEJQNpDur/5MABlLD5o/ttrabvTe/e7gJZMKRt70ym9h6Na
EPfjt0fkSqfQJ46ocoMuNLXJfaKtx9D9U+8QPqUcNZLVqshoo01JQvk1zTzRje72ZT76f7ocT0Jg
vaWm8ZwaFfWtCIApyCc/QM9weU3FxPNTOd08Kjd1w3igRZh691VTs5z1+fukMtotrUte6cue7J2y
2bpk2Y874VUtUQOBRT6gqXAgKntXzmlvRSfAmHxx6G0kCfDQTNEXLbBbOcS77pb6+bkfGlLF4SHz
SJoSdvJ1vjM5S8he9iDcAnFwBv/s0nFqGMYrOB2Kk7DB+CyDdBtbTIgZNQ6Aiff1r9HYq7B3fkLJ
eeaZxHPwGFYBmnKWoWT3n3quHhPDuBam+2HgiB+xiRvuO6xsCvsyLsvOHh2ObbCLWNx8m9J/cxQ7
/Z43KUvysa3/NTYNtp21rbVik+jPTlDtYCy/pmAS8j4jLNUR0mMWDUu1B6ZDU5f9PK/ljSHdmoXa
ZDgdBLl94smrwYMiLfVDVfxTvrZoaKkaZfPsk8U3JdfWKLzwuTHwoLPSILkqmnHTs5tKpbFjQnkX
wgBZkLvL0vvXI0jpAoSfIdRJmQHLO8ghwfDc1j5bFntbTuFtAsAeBc4n7SJ7w85fTQyDERAIf8CZ
1qYf5QSxi+wz2hGbr5ghZ4KqMWcuEx2DgfEzjAwK6EdcLfLh1wKyuqD2lzSdGt6nhsryqL8OZjEs
uWSQK0H4Dxw1rt3cgkVLosDgN08W0pqp0lRhsU/G6d/09Soj44QH8H93xR2n2p6JTLFrmil/xq3X
eNFPmfER6vDAQkjNk4tgNAFUDhwWEp3Wv4Vt/UFf/apmkVxa+lVhP3NcVN2STkWXaLfu0v8hwcV5
n6OlPRDT0RvAZPf9KSzTo9NjghnzR2RKNl4mG5lHjcmw8KPnhuNPI1aayHm7479iubnZ2LuIhyxF
Sit6nr2CRsfmxe7Z6P+1TX7wMXe6GnYTssV5E9AejWdKyL0eAfziE5UoBhA2n2D8HAa7P0oIRmbz
UPqkkacgc9b64ER6allk3+8peH3q4Z37XXWzmoDiSfczYlOpKCsQPKSWCWNiVBUGv27RWJiMXOdk
ONYHrJxXv8323GEWk65/9hnHcGQtmMh6DB8+/x8Df1PZl8ZisrqN4fqrmZjpag5pFbXKA/nrYaGs
tIQS28H/ZPD76M101xm8zAxX4Fpr44UTKkIAfvkXCML1vTdyAoXZZ+GSKkq0Rw7gyM+6a935hADr
m0YMc5mW7I6Znn0c9uMhDNGaEDOh72SrHogOKaZlrZFsCq4wZ3/Lbjxl4gojao+chAvY2xY0O2Jp
80/dEANAwdQd12tMLAudOE5c0ADaUfzUJ/3CruJ9nmUAZ5X9nnZMRZjnw7S55LDthcixpiJHquFg
ZU4N9DJ8QAlb9T4/GAyunG5ASQdUnbjHYcKwggnLIwfdCYqsjHw4DZx+shuXqojZhRZbhn/GaniV
+WcCA3tKAEuNZzu+S61/NYLxSR+xZ7Tf6dR+sBCc36ZEXnlbZJ56o1LwQJZolRKgKZOD66gXJyHY
A+2v7HN0Be/QUX2sI6hPrdqlUXzweAyFyVuUtgd+SjgKMV5ebkLruNkyH8BotCFDJRNGhRqC7MaH
mUwWG4Zj36cBdEpybWEiUK3GjWtg0E7zk6lju7LhFlHxss0kNWOa/J1yROIE90QL8D+T4Tkqjd0w
IVbAQY9Xuj93x40t7jrSFUXW3gvKsc2KmKSI+pswYXY1NCpAZXWH5GF3/Ny5ks9aY//CmiN86/nq
2BkOCVYfoCc106XrgR9CT40T59Us2m/FocVZAIC0F3/+NGy8/qOQ5sfoOmct0oe98mm1IM3dJe2G
A7BbDoijC7N7NA5x5eYl5LYruv4YGcONn4uMhlWCUsiNF5I/8cpuuoQ1BcSw1qJcDaFLt/HbEUbI
5t4YR1q8RI0G10zLalt3CSgKLopR/+1o4YueZc9WYtUcUs7WJXg/ldqv5ZS/SWbya6h+YyO5TRGy
jBlzprXU/HKMLcisXJK+/gwj+6nqu/T/1U4m4cpYPQg5GIksAKZNqoermr74nSP0Uwf1wIT044+D
cfRYBzWKlQHzKbM7kKHwCX1qFVXsCWqdOEzf6gLCcnHzreKjB9yDB0E/0W66VW5+tozgYjbt2STT
UI9qneLRyQ2AsC7pJHRuyyFe1MbD0iZkm1WQrytIda7xVCfxNrRdIC0upmUT6dKmACvyHL6J3cqT
+j6OnJ3U7MPYp28hnMmBmJiXOluLV6ZZhuuhy/aBSDZWpS0Dy39p8TDETYWslE472wkvBu/Dmizv
3Zfg/AjuCSwvrmFd+1JnCeblZPG98ovCufkgg8NLkJ7Sn+FVxgZLU1KSZUgVmSymv7TgmK07dqZV
JfZuQqRO03fERuk9cDDINHu/QSLQxIvmaG+VSqiPjbZdbX6gFdIn6HebkcdhzNsadLsDcBGDUa5T
ulW+RCl3fr3tGQDBKHk5DXZWeVWC1dlQP/cJX5mI90LKFszrnDdFxHmQ434ua8HnTKQp3TVJf23a
2aQZOSszUvu+yu8OoNeF0ANaK2A04p5ivHA2XUkz7h4PKFpQXOSajTVp5IQbJRMLUkqYH0bqIgG6
VgUInUQOqK7VCE76ybED3pkIyGh9BYS7ns9ozx9yYfoDSOGV6CUPVyR7W69uUmvulRq2QHTfU8S3
rm8ZrtrwZDEmBrUYoSH+8uKItX7DnLOTGRh0Gxh8XnWgWuZHy0zdj9Zy9rEXXfgV7kqrADJMzIEV
YMiOLdSqa+gDNzA9CPo0Gb2qtCfFZi/8WccsyufQsg7RvC52aW6uknUXmPT1FtsJwW9ICMODOJcY
f2hc2TSjD4Fzdh6PlHjx6KI496bOLOFiyi9Igo3fTTYeurJZ06gHsoiePyq99WLuzirwXcbad0W6
QZKKs/GnRtyES0D2SZieRoCDRhA9lTZpyEze9BBERO/ufOq/qHNimw+CPcD2Qkg7jINLqRWPjCqZ
skKh7sxzHCNI18ciBBoi2rsv2jcbOa2J6KDwxHsmDHw0jkDnMkkKwxbqSVH4xWjcnW7A/cMr76f0
FCYoUOkA9ku6QMat2WLeffI7ChY5WEkf8KEQA6mGJPtVU9nD+Qrdkl2mZYX/IhaLTU1oJo6WNeVt
gy/hy9S3AvhHEScHXmprG0+pHmfnkbVyk4iDDOgmZvKYplWfaPtpOOtzvw4m1UHUIJ2t59YDPVXx
cQ9W8eJQuVthx9B5ae8gZ3Ld3pub4JbcTPKChsH6yU+jtdBrJCP3EYop4JWF59aha4MN+bzQyd5t
Oky0GAaBRlXCCFEz7GgJ7Rl0fMciSkMuSyQfTv0K6unDymmfVp1BRq7+hQeMZ2EMt1w875kGyblv
ARO3RbMdm+Szm4aVTVnigmzxtSSgPBngmVlOoP6ygjV5hqJdWVBfN/jEu1BSNlU5IdaStivyL/Uf
R+exHCsSBdEvIgJTuG17b9TyG0LSk6DwtjBfP4dZzsSYpxZN3cqbeVLxR0DjRKSYbkIKPNmYJUBL
+mCkrAkuUuBgP5UzeG5JmRPfxqwz2ZqeO3X3co1VdvYa9cVtPoQSEkNE6hCM+wmJN7Yqyj1GvDm6
hFBSTBO3KH6Y3A7ZqjlHDa6SFrTUxMstzkl8NVr2NmVQEaRWugsVy88OP9IS0fZsT8rkY3V/3Eo8
eKi2lYYkPXnTRc8TtWZfuWuHak+Mf2HXzx3raTeFvyTL7UCBRM8zcm5JIq2RXmIUqwwJfGE3pjHu
RsooRU2582Ds9ajEE9Wvm5FLfk8nS3UamutgZ+cG0UKINfa+wD7WE56EYRmIZj/E9jUwiqUNOxkb
rMOzNZUv7Lp0/ry8jYPUWLv6nLkiaG51P4l97jMO47ttvsryDUw8fqYMExeWJWu8sSLFG8hRSuh5
LqUP9vUkNhVgMyPTX8wYNA5viK7qDqXPHiof3xUYM7CXBsELJbhY+uFbKPpNayd02XTPBGk57vr1
oOHJR0PKmmDNnItWQcoP/Tt8FEw5PaWDBu0yFM1+VFV1MJKfZrJWHP9zRUcajxsx+0dZ3UzhTTO+
8vBE+py008CiATqwcqitf2vtSz+epbNt4UTOVP4NHmdFDIUXnfL/Gvg02iYMTwpHxKQne0v7Gsmo
m0FMudl3gmsJlsfWRLVzcfbBoVt5OkQNtPliO+j5X0bC0o8Pkt1tPhgXt43JRdgb3ShJeUb6DqP6
s+KWnHDMyx4wm3YT1qtGjbrm3kax8TGTkRFdkKD1468Z6ldpwaGkmCwESQxufu1Z5msVU+hT9c67
o0MkwqNb0LRFjQ/C2MKluqUITr7W/6kkezesCDSujamqVj8a8Rgrk2zCEZJ76zThR2Qtvep6Fj16
vKtZUAz8jD4hDult5tj2kLNzjMIX3fgDxUqcxSfpL7ZG80ROyOsdOIT4InoeHMzSJQRPLXqzsbM3
RXBwLZL3A6WelfXUyHatqMEKev8Df/k+gx4xehoJHueKJrsue+ixoWJ9nW7NmvZvkXYLBydYZrg7
wzIQENsvRRolIYIx1gPdHVj7xz/drJeIFEbkQLOGG/BexBsHh8EAttrctkgliuMja8XFowKoGP4i
j+u7yZ9XXoDI7oMip+qMoi/K37sISbaELK36cc3D+xPwHy/6PyOhgAQuFPCFTWIn98ZCVmDktHiL
iOjkOvvJfM7FWmT0AO3K8sUcN161aZNtMZ2Z9Sb1EZe/HsQfvfd2AyiPzOdki1aSN5Bs9IMkPaSI
jiHZCce8CQ/OIx8/4U4t+W3yeQFtMo/H7B3P9JWWgqEf9i2Kc9HqONefWwBv001lF58osm3o+7mM
iY4Zz94bufUklL0U3WwpwlVKw1+QTIDY+fIHAEHhntkRHLGYF5GZqZ0hiAr45YuR19fM1teaRT8H
DFo6+1g4kkZrmt2A2yjHazOGkicl2ZpQAvUpXBo9scYUDm7X/NNJOXn57xiN20Zx9VrnrsavhXEo
ALHLIFnBcbIT8x3yxatXPbXEFeIA+w7+yEbS+gGl1ixwrdukhU4+N6WJgOoEyadmqVG1F4uznwFj
W5hbKmdH17+ECjmCqgv6OVdW4W08zElZqK07F3twD8pj0KzvSNlssWP92CDlseVfu7EHkVuCmVKn
TDRbxwwetUEdOiC4kaijT0sZW+u7ObLoGY131RJD7tiZFAjOCSfW36S57a2wiTCSbzEssYwxWb/U
WYcBn3tBxHPdUAwwTkzGzQMx7SqnvYOrKonIedqvXrDvu1tFo14WgBqJti5zdIepuiHtU1AeWuE5
AmEoycQWn0UOuuQ8lxznvLhaSqorlrO1sPnYAX7aLlw9dyVg+028TcX0NIC1Haxq5WLtzcV3OsU7
WgcYHyjITeRWN/xtzRaj04xNbLSboEVaEHTFpLSngwBNAZQnXGaxcijC7NVbbwZICNrFJT+qmeZb
wRKhZHdLDn9HbSHueXevpxQleP3HyHAUMbwZ6HbstSK29sAVUsmvwKFAnt+mR3ay16t1DaEtw7DP
G1Y/wjVZ6SVySOvv03FPg+qq0seF2fB8MNQmRBjaVRzl92HQP0QSHy02g2kHghLv0yhpsyDlLBl1
HVBRYjx0PUFm0gwdqfmyehmpBpXtdwsaW8eeCTZk6UcBZBjzLr3iWCTdNuD+FWefPbfPipWM1q7o
9v0bKRiyTWMR9wSYEL1ArgLmXrRkvKT17efPXv7ujg0kQYw98qV37x32hulm8wX+/0Ar1kY6kWGc
CFqNXMkSUKRqh5ymomc+f+43rNzAWwJAK6D9EDDP4DjOwK/ZhZl17qGZf0LMqTmbDinGC0PiyhMY
vwbOM5vZWkeJJqvqAHQRZvCWS/EQuLVEBa27kWfoHVuDS2pIWauJB4deneEaQRJiWF3klQSs/N0Y
ryVXCqRJYosVV4v3vNtkn4LKB7yXs13S9tQyKZ/14u74ZM8goOAs4/cyQBlt2YVPWPRcctAsasZl
2ZOPSB4Ux4K1AIvPZ7Vo8mvW50taYDZBDImF4t+mL7kKQnpPiVoqaz9gU9Q7tpUvSCdkfjaaxECI
FOIuJvqgWpuRj87EYQQO42MXke5xaL77hB7oE48rENHE32DVN90XYnQsYxYsPSp2etSr2gcGduYT
31sX5iouIGc4q5ZxDHeUtAnV4X4JFqVXrdLyVLTfhvHrTZ9S7NuQirGjbt2ku0N/50cdvkuMfWWy
niM040nRjzbYqyJ5obvPs4Eqzb25y1DblPbetB4tmRgB7mXJ+lKE65jqWPLBiAZULXeEZ391OvqC
HZO8Bt3d+szmFnDan+k5YHnChIn3Ir8Y2ZdXPgUlOgcTk31Ae8l1Ukydwl11rmlqpK6OWqltYX3Y
DnbPptslP7XaZc2h8wiX72PjnNY7I1u59rsOmocmJRi7mXelXRrnlHetTFYGnr+IK1Q271R7+qac
D95gIIk27OicZdL7plR+3zW/BWCUPLml2gNjCj62QwxttJiMzdjC/cWsXpmY7LyvPsAaWuX/ZF+v
FKSjtlX7yfuwI+emtQ7ByhFouNiqItpbjSTVawOB1RsKgOt3AtK+gLpjVc/tWH5nnGiVkAcz8dSx
8W149x3ZC/fAO6cqZyRaMmecrcGEWZ/64Bp15OLIxgfcbV3eFQkZkjIgJer6E9YzsoCgh3XYkW2O
bABPapCY7UkzjBN7gPIN2XjZ199W1a9s58LePalogntxgMITh18IHEg9SE18LlxYJ1ym8w55+sqa
s8qudUe+lbxrFcM/NL8tCP0RjXOxIB1H4wUmnqGEaeA8dcZflbNftTCG3wuWgU7xm8JPoGUJCRHO
pn6MTODeEMfKTtIIw8mDnU5YrEvo/aRbB7PIdhafmMiyiSJU+6MjU4VZYB0lNmIB9Z/AvDkDvfOA
I6CltqJzw+OoUb5WaPeIXMpktk/O7KnWS3bGjCR5NHdZ7x3y2WYQkQN294lroJyfIlO7DBPC4/fY
tY8s+sEqtClwyqEvkrzhbPHXddu+9BGgMwdm3M7JG/YnVSbVvhx6Hz5cjtt32eieBxZ/MhAlJsfA
hFITAMCqGY119RQnWGMx1jIg204ooYMmnQc6O5+CfSeoL8V8lZv6uR6c+Csr2bZgiSleDc+a43Od
Ft8Nq8H5HsQuzim654lUtWPhsoglXkLduSjLu9EiPv50Ou0uRBMASOpD0aEQTPhuDha8CIIANIj+
sRJkMz/QDtpuu0mbk6Y91SlMgPPKnH49uhpanm6KpIHu0dQQpXzhMg5ZlKyXQeKn83mVJ/i4sMrt
qJaMcRXAqK1SoGpB/1bWloHFFTZMzMT5IkrATDRx9WRVCCuSezPDZ75h8iE5IpwjlwDxryz1bGVF
/9NiSXLiuUGvXuUjTIxu0PQ/wyMPlmG9tY2xpxmRDnvwKcOvXdPbuOUXIZ6DNjReSg1m8MyU8ep1
LVKyHIFnwFf2RlMjVyO64VU3PHA8ccmmmB2zRNrNYe/XofeOdPIZa+a96UNADo64VxQHr1oL02Qb
NmwSG3mo5ntsa4RHk1WYM2jHPIr5jtYpoTMvc+crjzi0qcUcFOBjgF5S0K3XPnAuzSQ8oIZcbS8B
a5IFQKKDVNolibTPoEmo3OwG/PHeuCtRwQlvzK+0YYLp3gaXNjK/B+Uc6h4ig4WNd9mX5Hg8Cm6x
QmI3jNAzDfGm14aOwV87e2YyEijEa1F5erZpBm7AWu08UgJkSeMTOikZhSByceGEUe2bNM9GvG4k
N1h9xP8J1BAYAfUL64b1dsL33EUXcbnpNxzRC9WIY2voGy3nOKLQB58woA2+o6O0tK1ZRjiBcbhu
rJ52pxhskFNS4OXPIKBMRU9Kb/Bu8YywRv8H/mMi+4PVrBlxY9kFpTfp1IT3uG5ydKuMgTvogZHD
roRumr1avnewK5emBuukZVqFstAeHKbO7TQFFG/06rkc8zdnNPa98MkLqqVvTfIlGsucatrpxEaX
0kvdYYpX7J/cwLeWLtsT3zOsldb0S2bB1VCBKOq5a+TRUBFogd3URbWNCmEluzbLgl1kQ7IQWfQP
6waugTF9Zc5krmM77sWiWY2xVn9IUgpD4V1nZ31B3YdNL5W0kl83treVLgiEZTXB6lywXyvZUPsQ
eNP+u7EoY00ZJ0X4IqPo3TOgUGjGvnbNHy6926bCAFKacj/GCciDOUGuN6vQ/Ba0T0pzhGlFpDgk
miBJY8GPwfFJBqlt+UrBO1yQlr071nXWbEmP39PYAtzQp/sBt0Q5v85Nb1do6U/Q/40YupxSbUZb
7a34WwGzhbDkQjMuJN/fx0QLTo4DhqDesfQGRtTwYjZE/qahgybHevbkcZ2lNrg7B27/zS7zxem5
hIY8woj3FE9hw+ZaNuOWYYRMfnKvs8qHX0/fh6Iyhke3weicjZdYD8gMWCeeeOwu9op6Jn7XjNtp
0dD6aEF66h5OjUdCHGv2XIPN362QrGenpuKGgn3OydytKdlHBPLDpVzAr18TbTpIYLAsRbXnkhUt
3swB2TCmcQKPyYoXDXKLiSDZY7zur9UYfnEO8ikPxWfIwGNU1cbWSyAUnSxgUXF3KrkO2raOByv4
F9lYrEzMRKyPn5KWXCHfzJwAdMVGJxj9PRL/0iwpd4IUgX1URebSb2n7Ew7QjHRltHD0cfuYwl6z
X1mWrnVPdedYiWKZuvG6NgtkegV9kV2NSRCvpR/UD1l84QUt2e3wtvD0YUlN4iaGdR93NS8e8V2E
JMy1CrqVb6gbZp8bvcaHCJAXb8vxMJBgLSC4pVn/bbcZ0qFduxBSWrxI3d6OzX1V5AfesXQ8jeXF
zSGnNvmry+U8pYxN5u3awoEjQjKJTY6rmx0eOIqUi22V2Dg1icAmW33usBxrUqPAWqag2HmkgTq3
v3sm12SutxZiUhjCBonwPCp59tJfHyoW8FI3aI684DfOyNWZUCYR6+2o/E2JkMscyB5s8KJPE+N1
QYefCPM3PRXHgGbmdUxjjlsAe8j++TZfenhSgAh0K0Gzw4qWIofJiCdoKpyNqbIXrW+glRZbgzgH
viZeSS0SMyNBEBSLIOPdg5UDWKjO3FUAxQyI+lYfPt18K8tXD8vuKWb4owdEj19yPSOHBWs4mcJf
y8ZVZOvsiZElEywfk36ZTVNu6rDZVu88R1ub9WIApQ+01tId6EAffwcqDYcOdJT3TYkf/o1423E4
T+Xwh1awBpbJcguXK/30K3syBlAjCVqYAVcWsdE9+/lrp1HintGdGOuK4xDzfjETM4Jv9gM0/Rri
jwPaqT57rbsbg9UuO6QkNw7+d8F3ZDPbAS1f4TQTEpfToNC7wg+ANBvuP3gcYIIB6AKFEsgfbaBk
w2ia/EtD/PFtp1k5Ld6UdLgFUf8ZsA+vom/AOU9mkJ45Z14CD7dR15rVNeymXepH5yCF5hk3nnkz
ZK2tOpeHP61OkV+6e8emz1phcq2LfO8NBsCedtq6iXxqlb4rJvwyxN+yzvhowmjT525F3wFY/Vak
67Cy7ibBd6vQL/3MWlIgImXaBMva9kCOgZcUeH/MQk3LnB4VWvaOLmgVwiKK2SjDflMgljoPZVsP
PcPQGDS7KbUJKE87Kxw+HGPO4aB25pG+pC2V67HuLwrkJtMr+lNlpv3CklyHVE3OeYKQygimoNRk
aH/ll2erL6/mGM/5R2IreESR9T4lwXaKUeJDaCTM8Kx1lwk8nz496DhKidYHoMwQb7YOuNExsz4i
DKC1fQnDX4ftiN49MERusoiOLVJ+YQ2KecRqA+bPa5hA/fFqGr+NzbzgcxmJ6m0kKJ/0foTlrFvb
W4WR/MvUtuch9PkXUu0PJmkeVYil05MDoTavX1oapZt0nXesqeeRwAw++Bx2GSeOAyg5m8khPTt+
oWgVtgOzW8VNx4UZG3IqmmPaICDa9NECEu37ak+cb+PXDq3tr0lPSUE2dqAoUR348g9nK8WzXQQa
JlS7XZQF+TMzTJ4ZgbWlW7FqHjuPjpaS6kCzkRwhLBzTIdyFyoQ01JC8zgsssqXx54VhAz0FOopF
phY8i7aRjvFdgjBZ+bJl5G499lcTq55OQ6tpMmDD89jYleam49rlsAEiiuQlu4T3T8O2dVe3+k4X
7aFzCe9EhfU6ZDPPRasof2kRkwCSd+zdaMqmq5grDgvcbYzJmn5r7KomW8PK9UmXmFa2H5T3K4EV
cukCscB2lm0+b09iNv06ChmBulS99Vl61rlOkr2E7sb19KVp/sUVbuKh2oLseDC60rAQfWBuP9AZ
vRIF/ESBESsDRy1kdeswla4UOlsjPVZn4dUxv2yGFT+E5CwjXBez/7kjBgFWARfTRoyvGUGvhnc7
EX499oEBCLBLVLsBmIQhsOvVK8FDxWCdVWCiq5aI00mnVrRu/A2q9pLrzSZ3nqRPLWYdEdMiFg+7
Q5UP5i5WDSPMtgD6LUn+XB2NIf+jQ22TZf9G43NGy0VN+6kPNJIw4FPRu3Bm7gGUU0D20lSMbD9M
lnR3wT/o8BdyOZAAYszstU2ddRJejQB4mk2Oitqzrl0EYlzl2ldWf5v9uOgp7+rLm+eNGzisXPQL
9HK3vwQzD6bHXzHgjxcdcU/aefqP2Y9jCr5S9Rpn2YpiGsN48vE7mCxO7bDZddxDKwYlwR8DKWCZ
gfeG91YBVVT6zJzYCPvNxaJb9fvQ2I7yIxyfbDuiRga4Ops0NHN2McvEtmCWEO0z9zODz+tfI0yw
Jb/tT1nf4JUQn6OdbG4alDhkrgF97/3dhfPbU8BjQusLA2xmTwNZF7dXjC7oLdE669LbAJ/Rp4c1
Y+NhaBsVbEL5RnPRxExvxdiV5lI3YkY5lATQjl3+ZykIkgPQUrbCYfflp59NYT6xDt2Mk9xxHq0y
w4PAGX+W8ZdV1ofYAz4fdsE7Nb8W97tygKPTwqLyuOJaDlj8pvzN9GClZ8Tm8gm0gYJ2hTrdWvAd
gWayYY2yZ1APC8nFnk5h52l0Hyn/yJSB4MOsS9F388+sHyM+ugrxIq+c7Qyvw4yBKvRiT+22nh87
bHzA7ZcO2m8sC2xT2bXX8yfHsHeTMoikBJt6PolaqpnccWXj+J/H0cEN7/nIrtDvjwCHHqRzN7ar
w5wim821ypbuSeI54dNk5VSf2qBZ2tpv7jM3/QXkYpOARq9KW498Hq77GLUvyxiPphO9un1wGgO5
yok3MZCwZnmpxPDbU1w0kvoehg+9gdHjYlKd8WTQdSG7428LweJiTcW20BnHPAfIyAOE+8pSz775
kRTe0o41cvZ/syDpDMG2RYUd8vhUd1+2v47ZwSQ2b0oJ1AUvWQbRHZudbVmoHdxBjVc7tjeaKglH
PSfTwxowWIR5fM6p66l4ZOsxPLSB/jmNztbEE6+w5wtuwsPwOzn4aGlhnh6hE7zZo/tsRXuWPaZF
67h/H0McSyzfjBg7QKkC+Nn5DZzdtVcMZfQaKrL+lby4RrNvaecY0gOwoYUj1FOFUSrX+ps70z/R
1h1qrOyq28TFhMubRrfolmbHsHqvzSPgfaA5FLfQ/hEZ4ByTelcgnITOzzA+Wu9hoaFpUYVnZheP
70IdLedA2dmk3sqAJGG9JGefhYyoXArIpawsh5rB/Cpcc21lDooVbyOc4/hVeNqZgH3O065qCLTD
ueBrEyXapWBPNFXtagqeijHFon41BJ7cdKdPwSEIXTbFFYxt9S/CQdGW3RbC2V76bCeC+tlkkcLm
0V7ooANSp38oT082AgOKbpfvEMdXBVemjIxkaudoh1BB8p5Ao6S3NjY4fCxCyADIP7xZrhmk9Jdt
Xr5pwfjjCrT62vR/koL24bjYu3DKZcWkbGUNDmnne6qtp9oLbjlfXlnnr7YGpghHau1QPaFrDIcE
afgQMIFlNaGuYVphWbn2Y/DQA5oB8UwIl2vWBBO6HDWEQrVLBiAgQrLER8awLI/IqoFnAvt1xAU7
Nuho50ZE65XUlrru/lMTXQgDHJQyA0+iI8CMmvfklUzJ3EsVIZcIf23p9/cwQoJA+q1q8TQ1IOwS
Vu0elAO3FTdVQzd0wIpFGFUz3+IhywI8ctpHbNdvlU9uW6jiXzMQzrT4P+Yl9PzSugD8f/e08YOD
yliGAGNNM3pvgslhwCmWzaT9NE1RvVIpDFUaq91q7i6FB22pTaTJHZ6Uk+Nmt9QnhaSPPqd2+GTH
FTt3KoCydtLOSYl+7mHjpXzG2fs2VAkWwT3pubYraFe3P+oEIbWVa9DAT6mbUrIZ2DsBxE0T6oOw
1MvY9O2tjnVudrmAmVJ85ak3o8eHr6zFSc9f7AwZQczt1XuEMLjEl+ODgtAfPVWSRHg3QWgLUoo2
GrJipceWdoub/hpajreROOr7gjS/gI8mFK9gdoYQaDJyY2aEb2zh5MZID0mdy5uehRXQTj0XJ+Eg
ZZ1cQrsAuPCN/OpBZ0yrKGiafmvp0yg3vhtCmAMQGP21VoaRqcZSetaUzoImYLc+egl7HyqPC2c4
qrb7jf1/LFhSJx4ahM9eCxZZiehGH19j+ftC0VRwiGXK2h9GUEl/RJFzKWlipFqQ3P5L6YdXFaXP
tZRphptdMSmCFS6hYFH456Fdf/PUIWe4rpXpx9L1zHhXySKpdri+Gm+nTAI1lMNR002SseCoiicV
OxdkY0duCgs9ekcaVGenlCZJetVzSDUllRZAg/xswoLgm+TJ9DDXnrUycO1FoU/2B3UnGbeSRmXZ
VUkfX7uwnfoXLaT5MQp/YC4ivUhBOq9SBgsIHZL7nyKU54Zl7R9SbqNPHNhEJdib9899MDTPtWgj
vMAi+Bq7IDdWrphVzMFt2y/DHKP6QOenTM+VVAzFTsDUvMnLTj9gKZTRegRAFBXokM48ijXp1LNN
6r60SrvrdnifeFDtuZRay0xerETMY32RCBYKF8A3VXGJ2w3IgSG5qPCpVOdCggjipDz2VHSVdyAy
vn33vI0eP6BXELtmcVGxAqNeZ02kYZPaWLJIIMnWZBEjiTan5qamdh7A9y0WDzuKnrQSE4jClcqB
j1U7TeNjqflfVc822myPsDr/PIrVDAf1wio9rPV+s0Xkx4xmwMSTY7QSE7Oagpc6Bqn2EyugOjPb
30yj5BqW3OjLXms3LKdJ5oUorF3LbO/F4DU62RyiiV9XBXfatMKGAamh0g2/kQTxmsvwzRhemH/3
ipSHM+W4wMMXXkQvIh5Zs9hPsoRjldM94HjTNaAMltqLtWgMfA/lm2lo82hEOXg9JofGTkmWQ+rj
t0ukFlB3H41HA4Ih+hTiSmvpD2IB5m7Ih2uLR4vSRWbC1JSP3OB4LexLY/ZqkyYhccLZ5A8VZD3h
KKMFmrj8R+rA1abup02eLc5kzdVWWRxcoqxbzERsi8ouLQbbhNxoujTHkhfyoPsz1y291Ftnk9wy
aXLB57YWsMjD0xiYcP58ZLIk6C6hUZLA0lp9jU49l0QYt3xqTpXFWpVtbo9mEZGXGdZjTXdhMdGr
M7EJAHzmPbJyuheRt9Ok0MBigk6sKFVweGeHulr3BnFPn/x+U/zT+2AptXFRDlDaWm9n0tWmpWhY
msGM7J2Gvv9k5XZpQ+uX6mk28QwFMx6hLS9COecyyN+sDh966ppnR2fdb5p7M7CXka8aWnJdWjgH
HgKX/3eqOUu8lh9ZYu61zL2Wtra2QXXuyFJRMRf1Zz1OLGgW2Jcqjq1Y2xZVeY5dc+c2Nb4bclAF
u7TMqrf0Sq0rwzrHIGw1N7ryQJwcLXwh8vAWulB2Scgu8wy3ia6zkoJMAjvM/MsC1e8yulN0GZ9y
EV56OoQ0bh0W9e/x1Pz2zfTbx/FrNPn8+pROBDJfK0qKdEYWIEgZiFSOUdy1zpJG64FFIn2nJXFn
w/yscjKIBIegtpg3C6qkSJp97CDnNhUR85IBB583lMWxjj4rAfFfHcCRrEvcnD3kriYft+R4kcDy
8OBUmGf541zGzv9GB1n3+riJIJGpblwVkX2LcFh0ifwC+XuUkQ77pD4ZcoQrZaZ7fSrPbcsZw3xW
6gV6MJd7gHxljfOW0SOL4MMJukHCiAFTBGrr+j7oIfC9cUjfLgRm14muXWpAVrThAmj0yBjGrZEu
SyvpvDpIAZgT/kRh7BCbP9kywDxU0Bvi2QHaXEbZvUYukGh0kXPjFE+4Y9ztmEp76UPjWWUoneCs
9O8217gXyA1kFLgimbNLvf43T8k6uA6SrS1A3tTTn5ZA83EEsjTBfbYhMUIDgxOchHoRxOWa+ecA
ADRTw6Et2rc+j0jBJ08R/DUkDoE0g/PaHwXquzI+9JzsDv02twJ3Zeb4yAZizlXTFtMD4zP9b4PM
wsat250XwScLJ/mqYvILWHi0aHYuuarmJg+LEceoXM0/qN1Yq2mscZZka61W717PXEUdTpTaJDNA
+RfDrvSHQ8TyxtA0HHTwg0vZn4Y0kMSLfBLTHvoco4QA89tjpAL0sK9Ta8vZvzP94sMGHEw4gzcG
UPXanRCu43tMiVQ2etdBH98HC16ul1TjLuzCF9yBB8Oobm6uP7GmPJZT/SKBaOqMW2vsh1vfdKxl
HKu7GnCMpmm+bXk3mj7+EqkwJNVr9qvDQflQM1OL4PQUlxZ0cfvW2v4b5un30JtrHPrmn29YT4Ne
n3Lnq7Tl6zwZLIKaRwfKIiVeTvaoyumYTICoOgxs9BBQy95ZfMM8FvsJ2b4gIZA034lN28K8bld0
s0affZz/qJlDmMh+B85wJLvP248+UqiqtnMO7XHe6oH2HNsk2gtd349+F8/h1Duu7xuC3mtvx6RY
nZhu0+K5NUG/ROiNotXpQSzKu/DyuyMkN52IXpTCA5ktBGJXWJi0scAw7SoShiBMHBdVKfAorvIc
/xiE3Jbcuo4po6n4eivqvSanpD42sK+JM3Y7QyPan+KKpc+QKnRZBeOh8aNwyRwWrlKf/+RU04QV
WCB+prbCoi+DfVmk/VMxOCN8c1IOxLOJ0VLqxDky3FOrveRSApszViJNZpLHuynjf5nBEB4K7KGx
ZQDTSv8RCVib1fQRGubWIEsaZDgopX4qR3LzEH/XbqRhxGwLQbCGC1PSTSm1Mi0kdyVFd8l0jx/F
h4PSRhXhdUTbrZYiMxhS+D9BmrdPSSY8NI3xXx/o7cKvvWHRluXFsPhuBCWdRgRRiGeENXeKSV2c
hlwA7jayciNtQl3oF9tymCCwhQT8MxM4oPAShqLGw3IxYMp38xL7M7ToSQseqi8eTA3R0lAeTEo5
vYbZ8FIlTCCxUz56ByAkkbmD0qluQ+WebUmBbEgsjhDrQD/2RcsbkKyQ6ySfY5quMVeV0JsMKHuI
Ik02VteugbhERAsKuh4TBgx7AEIZTtWyyV5zHLmsXlmzuGB2/eKvR2ff9i0qtt88OzqcohFquel9
JQzWLLRoWBaAG4bRXIV4sTy2oNaEJ8CgXaNR9Rx+UpgfvRf4fmfHxkOYl4rn2mnPzhSsPXcy7pqB
VVcrjdeEebHH6pTp7ZZJ+kSQ55jTBlN6dr6LdIBUOt6EBngL9u1n7ouPqc6ea2rrKel6KVB/OjF+
GtQkFYovWTlfRrrzFBKhi/HlAMO6dSaDju3DnHcnC0KVLvJT3lYw/Ys8I6oLKo0MX/UuAooKKjc7
mzm3+lGm6pi05sV0vU9+XcWVx8ZfRhWmoajIxN6rO84qBZFQJ9tMrN4AJ8QnmR6KCLpWVgbPSW9j
u0D/HljJDNGVEjhL7iVkSjEgNLATBkuyEmCnIGN+ed24L0S0hSfyWtICzPSD8Wnc5TVl3nmJKmAe
U5yIZsxE1ZqHvPfPM5+7HpA/vbrcWXlwzgQZ1H68Fy63dRuqM9j8guic7Ffk6I56HeJQ0U5Z0S+M
WO00LbpyDK5dB9XOvKfeLSCFU7MIFoz7YwJ1KYZ8wA82YOwOohMiP2N/3X6MlX4tU+8uk+fOJQyK
R6RghlKs9oYApxHv1cCXKK3+imv0Qk5/eIlWBVPy0HdXW4PLRgxbUpOMcODXn7ILjjM4zYqcu+HT
a0jPNyeiCEh7oAKE5XAsUJSzqr6mkVwbTbSdSFmlBembORyRYa/r1Fs0I/c1cGAYAJvhYHQAllta
ZtgZoTBjlfy0O+7zDLfDfxydV3O0SBZEfxERQAEFr2rv1C1vXgh9MnhvquDXz2EeN3ZnVlLTxa28
mSeHbSYpXStmI7/LphkUAg8He1TP8TcKd6si7OOwELQHi1bSW2GvCG9o8Y3xi7G/33OdIKbEBIgJ
delPt+looGMg61ZcxRygjM1NVBuvNHE50cuB8dewrjGhjZjVF/5CZFxnp3t6Jjqemxm/ZL1gnMhk
eT6izPCD2+lQheapKMCwQfLGX9wPm3jYak5sOt8rcOQVePqnhhgRjv2gOPcExZKGEwuXAV7vwjsa
/WNfn3PJKqqrtgBtuIytGyvGDXgKmbYSrJA5/9SMstIsHpsDYdE6pPGXmfQgil0HzT+8lFgt4n0q
icKytAjTT2qbEGFbWOP9uoDQwf9BUjxEXAbcy2iTu7kk4b+5+sU1x0NHtAj3Sne0lFq3yesMYLMC
B0XZEjzbmlaeczxeYnMTzh8uXeWJPot+ZxunsAMPXGT7zqeifiaTS5qC8yu4dATtzHVFqduylxn6
klTEBLlll3JE4a0fNqDxmmbHYNrkF4NMO7ELm+EMmc86hi3ufSpxjTdMtx2v0PhIx7zj3CL9GekT
H0/K5rrah8vCAoafRRFR++SzPkvr7jvpLrQ1OFl0Cv1nu9/Az2RRGM1nmJeVc4jUaqr2Ubd2Yuoj
ErTIgYcEPzgmfHLpHRb7W9nyahkvZQEg9lYj2OcLeuZSkn4IqzeTL4r1TPy6lqBCUEHYINvBoV16
OIOdHuBTMZ+/NR24f7QUB5BhUr9G7Km7Y53uOuNctaBCUSXvKMAhBH5BwE+gpTl/xYCK5CLcEsSm
9pMa5X82Znp9BqpIg3DBs0zEMHyuqvUIKMs+kH20fDjE2BNWSfipWxZjxJj2AFLyAnN5uTHs74Y7
Im+T+uIuC1X9gPLtJwbwMyTi6Bbyn+ZHwqECiJnzUhoHYqU87ck36nmd3nzvu3cMkqLk0MOPTAA0
qU9CPqvpFOr3ktd/nm4K59gYCO/JytHnOCZiRrN8510tcIH4chMfsyp6j/HZj9SYkfnrkDI5bGxS
/suqy8a5xYTv6V03V+tl+7n43sUI0jmjOmn+Z+qTxKfQuT/kHJLkzabGNiTbsygo1l3gIpwSkXQx
Wcz2D5OfQUyxCN2ty7dTQhjO+GU7vtGFVO9x6L6EC9fIe66j/dJelxENIdteMn6YVbsql5i/c5FE
ePxLaz2YXCyV5IW3xAAmLkM6/uigDXnUx09pG21HS79x0fvK2TfUW8nRrbo/IX3abr60N5yx9Ptc
UyzvQsYHEC9Izty/b0AIbxuXs0MRwhA5yk4RrkONGd+frBSsJAnLglFcHStSD0WFF+8v1LiKvQby
D5uG1H5PxaM331rTYh/BY1AZ/+pIX5LBOMfuM3F/hLhpU/IRLZAcq9EfBgzFXFy8EbfF2fFfXSwK
ZvwzRqAcXApeBeMa8N3hIaTTJDl0ffKQIqqkPVaZkThK63zHvroxDG1Tl0UgitlG93+L5liZpzT5
DckWVSUmEy8qvDVvKfxl5EX6yk7XPgEs4VjwK3idxfLNsQuccjHbfN2yH3G5rgwQ1HNzBi8XYloY
+xkeHwoG3dBHw4MEl+XvmdHgG3D6T9uFhznOVIX30yo2zM+hlwdsYA9DufwXFNEGTkl7jtPsZJ/f
x2FMGODiOM235wRbiesld1lLD00ekyAPJ65skn1l/1DY4hYTb84ajP1Yxv1shMiU4DFnZUtamtMn
AchnUyyHoEcMNemeIQ15d1mDtTZoMtZ2TkAPaBQ/yUmwE2LbOVXfgep5edOIpLruMfSjD91ScGjN
3BeyloEvoiuc67TL8jLRq57+mFGz3HKrhqDejL7dmeWebfXalz8x96YWFHo7F5/hwHqr7CSqUOZT
MjZA+LZheqcFP1PdK8AE6pmp2UClIweb30acF7QdbMN4Wc8nx7ljN9XEj7ixV8qML7LoNlY9QlYR
EVco/WXnvMIL2FPO0G/yEl9Xkb2ltbM38aOVrIfcqEKmBnFNNc7R1BMQk3R4ySgMQSwfryR6vsBh
3qauPdr59Dv3FLQQFAeJBKAtUKhkOThUi342zYjLUjp4y4T5GrgF94a6u1AajWhnogWJ7jXo9Wqa
Evcx0/YtIGkEm9ah1jWO3xrIO2VrPzauOsVDfp+N/ChZNzY7l/S7UAI7i8TnNbOl2QwOv5mhNwZb
7awCU0ax6G2ymKppA8O7i+VtCcN68cmncm9nlwJoC3meY9uMPX3B5Yr46qUIl+RD1773gieZrWJG
v3P6iKMON6bnOeswl1eIJh92yBusZ7maEITeocg/Ok7BJarQP7Ivf72AodOJMJS36XCwbblzlXOl
r68A8VGeIJhfsqa8wDr4midJLYzzTjlssekKvDVAoJPS3kjJaGiFUnI6WT4GXRC6DOePNPqczVhu
Im0hdxB6bvMd1C/rNMV8u5DgAS4kF3sK6GpUvHwmVvVmg/tEFnhh8/k2ERVbBQQJZ3MyVj0LpNiO
AHNkBDpcerXuTDm8y9nZe1SRj3P0EEHXWNtY3aicOE1t5xEOoWWC7J7KgrfYTRbHincshqLZwv04
uWFwSwxNfoWvNUkeQVPPvJsIE1OOfbUIk2bBQMJzVltfeA27JUqHhsh99iT+Tv5YVlrcOuMFjBiJ
FLwzvk9ClRAUrQ6KCXnYYGJdrr/DQTU+8cp2a+VyN9To0zOhfKcW58R2LsTMjkVXQU1I+qPMfsue
wH8TtOfAxnFdmgDbS8ok/dDmlRSCpiAREKbxPvSNL1XQkTFke5E0j3U/SKinOb5Jm/1lMHkUTTne
a15P5joMRbTziG9UrKa8ijMWi2xiheQG/I2wnfcprbcDinaEL+QOlMamoHSNmPzdCJwwcUtKEpMP
gcMicXR38GNo74jwecg4kxp59FfYU7qn8HXaITdHt96J+j2MCPMnaM1yx87Rfy/pinhNQ8N7rWcB
Sxt2Yvlv0knHdDYP+2k2Psnax/DLm/IQQ4Cgw2AYEtjxvuJ2FeuIqtq6tElZm/GI5XWCt5ZSPa1W
VgFqNi7dUzOM/i3Q/s0IaNQKM2/Ypdy8XWe5YWLCYeogahFIIY5WH9CVJQSVCNHgT4CFWzALjHfU
RRlVAFheV8YjSG3/Hp6pddFeAnS+hS00KDf8F9pjVB8JK/GMEBYnkM3Zc5eQpb74rFs+mqAx/zo/
iVahJ7n41bLf0KeQAaMj+2t3XbS2SC5g7SIA8JCoTvwbMmO6UgbzT4iMbwOdlopav+VFfo/H7VT4
H5Z9totB3xXauW8cI10rLpJFQ9lmWR3ytsAoAE8IhGUerFvVnuw8Os+pszVk85oVwATqKqrf6iFT
Zy+l8aytc+tQxl3B9chcTw52y9HOmBKhSVk7w6Pjs3dZMXg6h+ikKCcLwrRka0TVuGePEG3NhJnd
T5JtUeNktRdlkI4LfkLh/cwJJQVMdmF6Ey2W/UoK7wGeTbojREJTxAz9DqZ5WrU4aP0mhK4TuOe2
Ed6fKwLKDFN/HDdzGKobDQrwPgV8ocYf/wb+1kC6vfA4YIYjfezASphdD7W+JlReQBSssDclLVTK
lTE3EY1/rp2DFElC+yyCFMw5X7MvthCv/TBUGHJjMim8tJyXoa6XWjUgMM9emKpn/BnhDRE/wINR
G09E0GxQQZn9j0GDfVAJxrxyZ/nR+h0AyEbxjcDLDPVp1TV1uIqnwjrJDASpq5hwggAXnhUpXAlJ
NY3MqdksHstRFAQr8BffpS0s+shdSipiVOPA/AnFMtBIQRUXZXNBCogD0AEFhwHmbCtA7Pfvk4V9
51aQkbwmOrWCWqxQ7APA+mwolkRjPe5tv3S56+G2ZkLMgvlt6PwTBnzex9wMWnm0NWXJTlGe+mEx
wKpniny5cpPwiFn6LaHs90BxTxzQpSHBbkaLRm6CBvfx6E9kvNBOYys/zw4bxsiDUzwYJiEu1dlf
gdceFD0BGakzNbybHbMiSQPpJtbWqyPCuFhpzX6+wsoGoFeWGKe19ekvfY0iH3KyxfN6riIWnN6J
6gZQt2jTkfdWyIFkZOA+K1eziuonPHGhxU/STOQ5NTm3MPHVkknErYHLRpX51Vm6DyN5y01wl8ZM
YkcRzKys/miXVHH9P3E1evnDVMHjrOrf2aWmovfIDA+qx/QyiTPpfuBHBrWtOqc/vWahKefl1itC
TUse0jt9u+wgmhfDt8/shraWIQ5uYW6ymi4emps6Pb/KAddylkAloFMAM6vj7ts4A8Jn2OmfWU6s
OkmtHalw9E9jO/923vghyuohcJnICvIGZOvCsf5Ize67w1si2m8/fB9UeR5DkdLcxyHf2c25Joho
tBmPyqe26UBgWmOVzF33xcpvUQTzZP6ypbEfq/nLkZKZOcHnK0b6WxK/+B0Q+Oz8cYyRDbgom65D
xRaTV1klJK7afuuU4YJA8uxNWHdoxTh6CaFZYE2JCzgmawc2/Lt8vvQJlrnaL59Y50aEz3G14f2J
8VE207iVHm4vr+JZ4h6sSb/m3mvENoapH0TZaUL/o26VXQjdVxbl3JA5TOgZ3gT/EQaL4cJbQaDg
hMGuX+/dNnmrUnWdR4NGJgPLG5F9Opm5vlXdStDDNga0t2JIQscxF8JsQAcWVDvHNe9L2k4nGoDZ
HM4trwH2FwMk8ZAVVTi+J606i6Y5l1G8Z4VzBh2HJBHs4KAcksb9FqW/7lV1INLEOVUQMUXjAcCg
mfGN5atmQuxxknUuzHVRdDvN95kUCT0aZweLTIEFXpv1sang4wKaXPfAvcrZR0um6zzJr53GDzQ1
r63U66RcemlDSsLDuxY3QQjnwwSls8okAXaWbdmmjdxfgkzqSJSaW23ledWlr3zQcAjS2BNWrdPh
3AmxybYrLF2XyvRfkwBGdokDp+yNu7jUexG7Ypu4XK6hI3McWsRhaT0C+mGE5BwuvfU3oV3XFdST
IVyjD+DOPlmqgnOE+2JiOI775kVZnPz+q4cpMY7aVcF9WHhyz6rhgDdm19f+IQua3cyvluOVDRr3
zPx0HAJ/l2fivnV8cDPdm9GlP3bEWOqV8WMVAfMbMU4jMmw6QY4ws48dXX+tX/BHIzNDwnwuukdP
B1y133oPYK9AFaxrri+5uahGRfyQNN2p7ciWkMI2x/BRsO/IcnoPptYjYcDfpxi3TW+hzTk3KGXg
v8f0kwXvrrNMEyMnu+O04zj12Peuo3lp/UuTUy7EN/0u3+QFDj4sSx94UzNj9HcacSlDFVGn40Nn
s7LkIEPwgNlw1XnD19tAzqTCflIOWd96wK157Pthjy15Ovpgofvwp4sprfHL5iPz+z8L2yHRLXKA
uNIMuzlh24xm6yuvq5vKKoir9W1QKKKNImZrYffHLg8N+LNWXgusrN1FFqlcwzgycW2jOTiYRjNu
jMXE68+8RoUf4GUI0hPoS8xwDk7bjnyjwoFuVMXFKr1vZjaKGWIQJa0HR23egsPFsgwSQ4HBXvlt
amPwDT/rPsK3Hy4n72CfDRN+xlTM8xELfQ0vC1jSaPUbpTFY+g02spYCmTwRv8XwN4QIVFQykS6q
8DU4Ut3sXPyW3Y8HWNit4vlm1C3IS3qNYqmcQ5nk+85TW1HG5dqJBrWR4icFbwf++wE8DqGjDInL
WHeYK02lMc94lz6bXlM3f6fZiDoRxJk+QdX6dPUzNQkU0dokMmOiOBpefUSPIQaDqXColJSo5KzE
CPvF0OW77KSEQU1Fc2QDujcJWDT1+xgkOx797YCNvQwWtEZygiYUnydpfkQtntBkKc6Lnz3+ZTSn
cjVLLwoUGheSYOMq/Lo6RWNWr+WUXn2dnWFtmk+M9GDPZ2zvQzzyiNIFPsli2agH22G4L/vwGHjg
07r55HTyIbd0vG4Ffi0/YnnmwlIMrAjLBnblfAo/I4dh2Wd5YLUXnz+N3Xn3hShvc4zsbXgkAzLn
Nkz2c2f/COCKhjLvtRNF+AWJPmIqXiIFESbwnoPPYZOIv4T/SxSS4gs5BFKoXldmuBnouDFVdbS0
vhLf3o68MhIDU7NAFa6ani5vJoC72g+gz5ZUEtQK3tPYabmuBfSYQtFPPRnEZEI0PBwrr4ksj8pZ
Vr6InOWiJ5OL3CiY/xPFvSFM386E4xmVD5MV7YVutrj0VjNvb6+9AZE5y8ZP1wGLh6wjCSYoK074
uBK27/d1heQ0VPaPhju20XPwNTuSUXBoQMIkuwB+SpvrYw0lAg/LQ50r9D2WBBzPlMuJksO+oRuk
JU/EPvZBjk2wnP6HAahQNwxEExOrvDdVMGFDFKjasAHp6xl9SFSmc6AY/CxT7nmBrbj6qOyc13/j
NPwYCcnhlOt83VQ3XQfFinjAl2N6365m35ib03dJCjvBnTLVPdV2/oSvqj1nNo7itj9LSlSvs0t6
PQkyJH8C7i95zCAlSee2ctnH5USqIDNNyPJD43yUSSzPZWBa1yTF9pZk3iEU9ataHAaT2bQsOyKK
e0f5hKsb945r7YOMr20MIYh3Sh/hhIYEN9MBoswfbdu7vBwlemcyb2SIky4GfCZyEsQzZwNCvn/0
rIiMFlyTu/8LZ3ClUQ1w7/k2kl69CqnMCgy55g5BiQA9XPjBQMssf3wfTD8WsEdkIoKOY+RtU2VR
1jmOHaZp59ue6p98DnDyZVSpqApTuMk2gHzKK7RmwIYu889QAdhDrJHrxIr4uBOb/wlPkNZ0EWu0
P/jW3IhbOLDmazV9Uyhj9dOF9A8IaDJuONkkOVvFxTpwP/GtUb0NeA3oGZ5qdB0oOMHdDJsgLCwN
vqb8BBD2r8qnLWaou8C8YG1kZoXVSXacuhnzEMwY3jVP7N2APYiHCusSSpnBdqzKS9zc9CIafyFV
Snm6lQ5KBzKk0Pm9OSNCx/ul8C5hHZrSX2h2fKze/ZA+OD3eBsxeA+S1wbiYIy6DLyu213HxS374
zrCmbY9uWxT5LhPuXlUvKRi7CDCDrB8qRLhaP2Kg2XaM4BqtyHCtV8qWwZjm0XPTYAvP/OGM/4xd
XX4MDKg6VFtRHhAa2ZNWTHzWMYq2DZhoA5DyvDXN7rwQIyYMavhJUQ/e6OcGrFqiFtd4aXxvWZrR
V3ZXEkyx7GuIuNqb9MQUC7K7z46ekFunsy8ky8BIeXj/jScpj0NUbCC+LS/asac4g9vo0rVKlRJZ
3k1fXQCI9qxpvYDvTfDH23kTx8HOKEJAG9XV7WCLauOFhfBLPhJXwlqrEfxMyuziqNz7uBGG9F03
i0RI63u4CqKXivlsxARb08eaTjd77opVqNiq1l4v1gQIHs2Q1jpzQDd25cigZRnzp8tSCmqdASji
rvQolbXxk9vgOMZhwFnQ++cOyNBOtCTLjI4lgqM6/C0I/JDPhpE8G+rljOrNbZydm1wNJnSImHOV
kZbGxI6QHnGjdMMqs70mdlkeB9yw6VCi3CpYgKklWKSM+4AQ6BDvp5GXhrdgQ9n/5e29yVIBDjA4
EOc8VNiZNRNomPpb5c6PdoGdiceFpCubF9Z+nZ4e6oyJFRX9qcNiBeVdYMtOWBiqNxwJdAHb5zIM
4ZXscZQfx/gLrO9dgOBKNYXxJoGUGSn7czp33My/TjOxAMN8mjvXIIeVs6xlwdgKKiCGw2CQE7Jm
dclQHkbGLc010jbijeY3rMWwijR2+LDoMWJPHAvcykgD0oc0ZQ7AQOM2ZN9p8lJV7rZdWPRV/0w9
yG7xKrVwsDxv3MiIP6fLa0Q1430dbVu4nOXcbueljA5bNcRkyhayrP2thqUVXswYkIl8pjydJT2M
Ge5xFJqXQH0Ckd2oEd6a2d1NRFMA/p50L5/blgKK58bV6xGffRqN9Cv7tBA7O76796ONj5HvHsVe
SxXArskfdev9dPKpVtSwQA9zC1wzDl3rwxtZ3X3jk3FTePlhuq9mkf3lE1Hiur2vivnV1kB2TKZr
ByosGYcIK127Es5vNb1acBob3RBADcBRsz3JbLWdSZ6atfx1As+561metLzGi8Y69iZSZBeca1R/
xrG1DOqfoXXW1J7jiMCvVnKSUEV4p2snowzCfqgcAywbUZWiuZQKWLSaIS4YIIVq3lq7eerRPuid
GbnYNnLchywVnnlfZUfIF3JvBK0+pH0WAKeKNn7n+DvL6/Gv0ivxoRxzbVsDYBt6qCdCm0QytiZq
ykAiYJgDvAIB6+VaiR3ziF6XlXqoxMQWhrWfHDAQjgYbA7tKeRRIrGVe+OyyKlf0tu5CGJS8QLrV
PFJbUNbGkYIM7lSc9Ilkidi4T2PyV1HIjtOFCmQvBDgb0xVyh6glL3rGqlkIqP+Dw/eNljBz7eKD
300dJxBfbsBWU23dGRWyu24GyD+NSQ6tHDMbRocgS+lFeH59fJzrrmv+8nhEtsZlGvwbfNq/zKDC
mBSO8L4Id+DRsP0GfaREVlyq+SRiSJSP24AF5qoqrPSF/hV9y8Sg3xtaBLmj19HItQcSiD3i8B1F
an0X3eDsDBNIz5SGKS5fM9+CDofboPExhYs9PpVGXJPSyfLHerkT+UGE9azD02t1rU/UJi5304TJ
PZpK8q3az43fyswo3uaYYL1f2MPBqPxxE3OlwGoBP89rpdoAymqxpjjzuRvmaWsmrgIhjSpMbwMW
hNCOg2otJYYiRO0MrEPKvy0VFKRFWY+ba3Qt8EC1bc+XWSn902Xu29zY1AtUxxIIxqqIME9NeUxZ
tX70gchuVR7ZV6uA6155drDKx4R8eM+Ks+3Yzhn7glsvPqHgnOQDVq4Gv9eY+znDpQ1aKSAF+gy2
zb2aGYVLgZjiKzQ3zCkMKiBfDkFSXEM4gLHsdl1g3uChnCcWOHdV1xzq5UWfpQH5z7yFtsnazR5+
BQc0DAk+PKeuj0xZWAzSZCOtkh92/KApD/8NDSD7AZLeHcCHhVJcfKMNfNazAg4kyYmX67LP6B2K
jLciSgmBQSP+beoSK0QOKSqHl4EXRE+cvsq5WQJrUI93hqST3vmGCncWZj/WKB9qQInwANZ80Usg
iZFiYTcJXkgzBYDUstBomvlgs9WK7fhUEPjYQUSG1K4puw+L4TzhcI0m3tFiucwj/NV0uDcxu13/
EvXle5XLUxwxU/CmHU2aScvQo2JrvKTJgC5fGxtSL/3e8aMNZnLUBGLRQzY19xbebO07uKfCxthK
e4jxUileBYVwCHyy/y2dhMXExAtgyPkkA4i8if8+ZlKRNEPStBKEJhkCKy4m1+IKHFa8tKOYrqY5
qKCiBmV3zO0YnJoHxtNe483yMWNSFKxt3i0EcAK91lOoL13OGeobXn4bigSXmswoFsrLmpqelK3t
6BbqEgATtSanP2jDrV94KU/Pc8tDGQZSf1kEo2eSMrNDi3GO3utWZEeNPKNmeuiqJ1uEZNgSdoV6
TCGqMkUzRVyliTJZezHvuEL4wO+mh7amRcigWIojZmLGTwPnn/x/K6ZyWgd81voKgzfrHjXs2oCm
icwYi0NHz9W6HcsnPAfOOhkICIvI/kUaELe+5YDyzRnzCi4Gu+ZVaJUUwaSdOawrAhcbt4BlaCmG
oBwqFqRvqLdp76YrPH3vucR02+owXxsNu/Y2kqDVKhpYgKrQEmHRYJL7Pge0lT9KT1PuS95kXZpw
zJ0JN7bsE1hk1VdU9wwIXLCfsoZn1beYdhzMvBs+IyZLwCZmWYgb5Pb8n6jt7HHW4YMVCjSmVneg
beslqRd73E6zaT1NHMeIqeOujWf74M8+rUUWzYUtS1giRV393EeVeayhFtMmVWAbqzKYbazk1/0S
9Y19x9s6Thhubbv5pwKXMZKVOLXyzTMLlGLXWxKSgJo61rSidos34OiscUznz3Wr5NiCAEEVNP2D
9st+q2gLWyNeD1tnqFgluTp6xmltvMwWthJe+NSO9gBF+Bnx0jb2r1/PCQJ8b+yk4k/lu5gpKtMC
Y2d3Hxj7mzUUJfKC/gRigNXpXQzLjNhc7x/RxShNhAgVN613bbChrDPabLbZ5Lr3s1+M9wMI+HMy
Y64voaaslBP/eR5Ut3AG5q5jItlc7vIWVDnJeq8gFpjJkYcq6Jt9bPfQ5eC7rP2yTB6CpWAgbGCt
9kHssV8PzeNUwhZTZeFCzgNQfGD4BLMWGnTOSpiwFjVvW8l7Dns7cCBigB62NcIyAT/vbSbFs5Ea
VdsUEJZh7Wvy+9VDiBmaDXBklgfh1STRJldRFjeoQy75XSe6pzhl2/EFfQbMfhxj61FltyeyTzej
z63T6GA9WpLY52wn+qulgBArSE8UqsRgeKdMidXUwdQtC5vGh7Q33ocKkwO4JwnHb/z0SgqtmxJ2
HMsjZvSKS5m2MnZmkzK3ue5AicDbXnOTg0gvGO8sDMabSXt/UT4BPBwt8MA+J05SUX7XQ5zmBBMj
KRfknLQfoxOrOZrCYrIzUZ8kq0roKQcwiq3HnczxSfhjQ+6WRHCecMJYQ2yexcQGy3XpiqkIhj26
nmn8gdjKvkRN7Rx4NQHVSpvZ2ZWdtUxMpYmC4garkhNvx5Vll0xc7li+fHQFaPoiRigsAm64kkIm
DREyjWD6APYRjlkgQJvEB+aMeOMg/H1ii292Vh42KP9fr1K9r8peHPCE2LROUkqEAjw+gVoJniKz
/8h6wGEEEZAyHNO/7zIKQzYjJL17VzTvIsgojmjd+FE3dfxkCldcs6UwZqqznwEF3zFxakBt429k
I8bOimFN4Ge/S11rPDAZ1a9xBFHaDuryXoDy87G3C0qinQZplcTtpQDAcpYA5F5cTCyn1K1tb8MF
3QCvSPVqwH2k79Iv3/Af+tp9bDi1dOD+q5c6E4JYK9ZwjFslooY1WuepUQ0brvlsjflVgBcysGW4
gvwzucYnVuSI/lULqZLexxHmSVJG+TWRNDukAlmI6iQWeWJxmPd9zaW62g8ZN2ZqEckRuPkl92p1
sgXDVlZgvmxsfOiZlud0NB6swcgOuEmQxyFtatP6jobx4MbTRkczUme56cjjOspeNyONypYPRaIx
NIpdRNQEfgGll2kA4Y5PGvDFyhgBG4Uh/VpjyvTf1ilXl5I66I5spdFf+za4xrTQkt+mFwmhm7j7
/DAVyUMciIeIprJdC6EE8bDA/O7V9W7oPaz8hvmSlLJe5xkgGmE2D22sW0InWf/J6XXx+oTfn5wj
NW/cZloDE1pCpTKcLcgKW6/lfMVOA8ACNvVna4MdrLMdXvV+FSnFshOMyq4t2HZ1zjKvlEc7QfTT
CUHA0Amtiy9qTcTN5WrrGLRgVFAmPKyFrCwQ7QesiKTPb1OtqBe0WGkNXfbkBcDKeax3KsAUH48U
ksWtiLEZIYekfneF57qXOV3dhC/ibdcbL3nuUUgSMgyF3NnXMTxzlSbPEhu5MfW/UlFrmTn6EEnz
KZp896l22keLMNI1F/ZvaXcl4GyX17orEcYnjyINnwe5dWz6BZrPpsb6guRPSqpNWVsE/hs8wlvr
cRlPnfA5H/wL70a0tCTDOw5lw8n6+ZwKAFmOuIWO/IjBygXxsBP4VmWRQszmUtFN+Ufj9Dz4k9ob
evqrSrEbyI2pMeOcom+Cz/2MdQg9KOJdaXB+HSK4CiyhHbD9ekXilqlGhacluZUY5Sao1dIihVGg
X8X4N1OgRkYIgjDuuq/abusrdSZbpJ1TFwAd1nSQXONxbk6oTx7/hDgVIPzROuLWJrcQE7O0uvI5
cspirVxb7lllNeuZ3FaFD9xR+b4YXHrL6rO24KzpacmPuGDyKlqIgt3ES8BPwjeHT0KO6UmZ2DtI
5BHcwo1EPAoctAUKJWiDC6vG+0GIN4DJYhs5xfAWO11NczuZ8S4P7jkpD4Hlf2vKHzMO5WiMkIz4
yvQ+tylHcGR38fxGYYG8F7nauCPenaTasE3dBWx/uhZ7GYo6fsO1SX8whsp1V/8FKdUBcfScUH5T
O+NrWtH0yL1mZSUPTbMkG2s+cskX3F7VebvrBV41UponTviTGWf0kjYvdhXiDDe2MdW+eRCq3RxV
t461yDphhXxHtkdsWhJ/UCDkQzp/0C8V3k1dJndBMwD6HYK3cB6eu6w6hWytlqPgdSqnTevS8+yT
Zoota+0F/XNsGvrFsRnzbIJlkCNtMfF+xFTcLxgHi344N4aunBp0CPcT72WvIV5QTuh5Fn8qd9zi
rm8xHRSYchX3nCnii5z0wMFsd0aQUJiQZ7MtoBv6qvyIYlL2tHWxqZb2IhKnHnaiwu7lB1NoTHmI
S6iS73+DcGPj0FqLMLfhtHa52rk+tIwqiyauSQWkhFVZGt5ZYuc7907tgG4M9b98LPOnRggSGQbl
Yd9en8lnahQJKw6+m4EmGLEdDWxHufn1fRqeKhty5lZG1KrNGTpdADWv3gak997QsQnYxqZJ33Td
ModEXtbw2iIv8Kn6rt53bVN/200/HBtuENWlqFvnag5D/xPkjvvVyQqNkDao9C8RAxuJ2RjBlrc4
p85j3IFO88ww31RprZ88t578uyowQ5IXXXvtKu7LhYshSSsZ3OJZZzvZMeVnzkL8bws20mVjEGMg
WBsntficSvlGE1W10Knkzczs5m2s1JrjbOO6dX9q9LL+DTHo3EmozbfB9JBcXXomHUoDjfmR649x
P9HJSKmA+I+081qOI0nW9Kscm+uTtqnF2p69yCwBoAAQiqC4SSMoKrXWT79foG2aVVm1lcYeNgly
Gj308ggPDw8X/w/AXNC2tFdpFEYeqhRsHsMe8lujT8H4D+l9oc2w2tQDFpfp0pegj4LrtFaSbV1Z
goOrkQMNxj/Gf1tTr3YVRJvk+mrKllXZF/d5QoNdkYTNihZY5Z4+rOxTH8U0WAD0cJUNPY0PEl0l
CWDKGvknLgPFXFm+r29k+oiYeCqFR7DMTVP3DqNsivbWjEQBFOI7OvTzNgEnvVVKaGRkeex/asDN
UN90AAghWzQV8o1UFqUGR7fuMxg4EgPxPKXnmZSPpmbXRdLhjAo6d1DQj78VRvZZp2Xi2YkyvXB5
yPVEhBB+MFMsZ/C1YF0amRLm8fcwH66GdtTJWcaV2XA4m5bhMsw6pichty1w0qmUMdc2NkB6SrXW
c9q7HHDNQjHrrZ1WKhDqmpZv/7uB3gxGcPp06zAGO5Kh0IrooN/vDfdf//W//u//+T787/3P/IGC
xT7P/gsEsIccPMD6f/6l/+u/mPoT//b6x//8y1YV07JtS7ccxTQtWF0Vvv/92xOhDP+x8t8E7rZu
A4YMpu60axxjM+nG9WUR1qkIR1fgadI4rbauy8cisknmUUuqCNANy7W1Z6n+OfQfC17d6v1lSWeU
cXTVgopNNwxZtWfKTCCe9RwSUCfoR7O18R4a6ac/F8ErQBWti4Yt28axMl1Pk1IZIyKQH4bqyZCu
Lv/95sli2TKTpZqpywZjkap2/PcnqT8mcoDDaWlZETl1n67rFtIi5tX+XJKhKyqtBJZNrmqmiWV2
dm6HOQ98Gink4ltCB2jbbQPL2F4WdLr/rJOq0pcLB4llOrNdaS3H56YdiTeA5gTb25WVm6DZDeCs
jOOPy7LEhz42Z0c2LF21VcNWTNmaKSVRgZA5JODQj8+GdgWuyxZW04U90sQmzKWYsm2yPYrjWLpz
vElUW/K+DMlVMePt1WtzC7fdSnLB8HLDNbHAyl8BhMovKl0eOKMrCGk95mld8Eg8adW7/tpaGavW
+3PlwcoyFF01LQbmZsoPgFAA2sLH6krYopjHJPd1d1mEpp5TncVVVcV2FAY4j1WnBVnuJZvcfbkW
qnerbkV5xwOhwZ3c36rDSYfiNPNvGIF8VzxeZR7AFB5gRV6xuvypFLHgRxtiKbIm+KpMBlMNQxcm
eODFyG4lvk0llwGba/IHChMUwMvCb/pcb5R7/0pKd6bbsgkfA/f5x9K6qyeHdibePhbfMd9LoRHx
1I59snCPtuVl118/5B5goJpHJi28htTr6nvngQzgFu796P7q3ciLFizg5KhxkvFLhqboEOTg1I8/
SE2IZFGJMsF6zrdwqGx1O6C1vN9/NAFSDyNrwRyEYsfrjosysDZNBc+TyYVjeUqeOiT+Jwtmw/o+
9wFck5unuqFZZ6zse7WMiJPTBSevnFGSAy4DHSMbNqd8dvrMxIHtOVBAipLNG5GhlIoYLCfjLaKU
2HfJ9ci8hKlV95YMLnkGg++KF/JDWsUelYgPWTldVdJ0O0bTwt2giOU9WQ5bMxxLZkGMd79xYIZV
TWVFrcRydG+9318TYt+A3Ur+AeyvMAVeut/ESvZBoz2gRrOF3T9xfha74VD+sR0uW9We7YalNvII
gzAtouJZ3wBy0KqPMEIvuL+zm34gZmbtdpMwxpIhxvC39GUw1fXSW2+D/qww2Vqm8X+o1Wy7ZWBI
u6FDnG4CKJDSmSXBLiIxmnnZiZwED6weR8fCHrin2L5jW477CbCuhDnIlgbEGoiYAAT2PxXhaKBX
WRR6eOLTgn4sYm/xppIajUJkkH82tD7+kJC2fL0s5NQKILsg3OJeN3WTSOhYSJFqpdQYUOtIobxV
CH+rrP1E78XCMTz1eYhx6HwhIjUtxRLfP7B10ElVhvgckhHKa9Y/yCV9mQwKFcbC9p+Toyga73LF
IuiaX2rAKRBVMlkAfVsD60FF5SzxedMHdJqpHy4v3alnIVBVdTZfkfl9foDC0PZTxuEpxRj63b54
NpsPVDdvNTlct4G1vSzsZJ8IvjECdHJYPcecHSNJo/qVRabllp2j3pZmTO8CDV1e0MgL1+OJWtzW
qmaJmFLTHN2enSAp9FudPBC5nIqGHY2OrvKWvqx1p3/RGen+Y7VUVYe8WHFYJWN+jNoyTeO9jLA8
YqDJDtYTp7anvfmPxfCSMDBwzqtjzi8Bm2kunS5YIB+y+7B6neDeGruFk3RieuDHksdmj3SCV1nX
jk28y9KJljMqYtV434VfCmdnJZ+m4fNlTU7cKbEqsIqaTByp0jw1ex51jTbaSgKSLRNg1W0+pCMN
BYzD0shtMH4LtqlqQRef9kxmX5Z8xi64ZHSdSE7G6k3hEQ+OMK+yxBksBaAmVe+3pTkCmTWp2o/e
KqvrCAxM19BaeUEox4i/9uiWtFGTCN0CfEfGHmfLWqZT3UGvabqr1Wq3Wt2tdnf8aSN+bjbu5vra
dfntbrPZ8Cf32t027vV26z5t+fLvH1R8srfrrbvl29fuE/+8/7dr8X2+eOKnx4+V+OJ57sp7fLxa
Pa6udlfIWokv/PL4ecV3+S/En1c/dq+Pr7sfOxgL+V+7HT9/7MT/g4+5WziUp8ZFwcXiAWkxX2jb
xmwV9BbA8KFhjDdiuk4DDWNPXU2uHifrj61YAzScc8JT37INeXYfxFrnRyD5MS8MDIi1n5i3G3cm
YNcJRBWXDerUpXHdiDNj6paO1JlO6t5O4tRhgr309YcKXE1LovlRlxZuauGvjg1I03GYqoxKpmJr
wq4P7NZvmIEcyYPSnRNB0PjWBTEjLHTLgKJOV+tof9fVBZFnNDNM9so0aKDnKhK7eSAyUGKt0KIA
grGOvFaamI5XUVq7ZYq7W3Cgp6dSM0zHMWQAR02DeO5YVFibe90gsQsATGzSMxV/YpR2WPthCXxB
2xVM+1hklv945wyMQ3g7C5qLuZGkpW0Ord+Sn+loOo29kY7HOFt4LZzT7FDIbBELxW7pherAhGBg
9bFoiVEsmFDZQjEpFufBxoZi4+WyZmfOmThiPBggtOCJMhOaJr4f6B1ClSAF+J2yn0QLVphUrwKM
4M9l2dDsmCRwDF5Ds/jOzrUq2E+EqiEldEW6qdXbSbsq6VK7LOfcQh7KEY/0A2t0srYZWgU5EC+t
jPAp2n9xUobigDSslx414hKYHTZe+SqDoIT8Io13LKs2mTdLFDJ3dVQ8TrX/ORz8BYs/I8KUCRoc
hTcrDFHi8B2oAwFY5ocJDzqbERU3Y/ySeZFiwTedPs6YHj+UMjME8ABbDfg6i1EtQN/an53zbGrk
MWBXUIzUkxiyCdtvdb0yaCq+vF/KeQ0NPD0ZVoh9ZxpG7X4kY001rYyfG/VB1WVRDWZ++CH2ryEM
MJ0tUMVaCU3Jzehvy/718gc44zHR/bf8me6wXIV+KAwG+fuEscP7KGbSoQal+UnKLYq3Hy8LPKuw
ZqoasRm2M7/dlM7UcrNC4aICyjPtyy+UizaXZYhFm1mmqfDos4EbJeMxTz7k6p5xwD1DZ35tvTLO
c0Xl4kux3y+4frE2MzHQZJoaPkQlStdnhy0uQCCSI+Yc0t560a39fZDAK5Yl3+O9PiwY6alKxLTM
UJAlN8iVzrPxUq+WdB2xTy20NGVpf9eYr4NM6svllTtVCTG82ehnwkkpykylsQumghYrjkLT3QZD
utJ1E7zmcc3jeOGZ+L4Lx8snnAZg1bJBRsLRhaUcHG5Hl5jP7mietpMkb14tgHayT2Uw5eDi1Gah
PdLg2RQfgGOCTESbKuXeKDLrFzCZyVc6svPuOqnLvGD6IclGT+/N9tpWGv+pziOIVSnpKVs6DYH9
KdUSECha+gTG1ES300YqEsYQO32vvnV6og7ruCnkxxBIzA9SnZrV+vKqntk8kU1XHZqDFO7Q2SFr
odwb4rC0aWenpzJgClu0jEOjdVnM6dESb1Sb5LZqYZDKLD6IHB8sUWYQqCPSB6xlb7BEvV4WccY+
FEtWSSXbCi9ie7Zn+w7yhrJ2bDdg9E5pwBoNN0xJ2Gm54BjP6WJrtN8x7ayKV8ixcVAJi0ston3c
Ka8Tpluql8uKnF6UusIDm4Qclks4NQtI7YjuUiuLREec5nWWBMtj5SrDm1MUG1lfMoAlabNlm8zC
mJwEaZTiVg2YLc0PaGNXZcHA91Ko/R7kzs6VKos8D69sTWQSjpeuM4JMHpKUpjo3d7/+lX3XPjQr
oqs1ocC224Cpskq9n/2mpBa29p+nm2Tb78C4c1+Llez++mF79JmvxhtpdXnVz+wqhREykJq4zDVV
HJSDIz+FEmnoOsd8BtpiFJLB/PmyiNM3pKi9/BYxO2vN1PU9NMGcrzR3aHQC5wawsN7zU5qzZZpf
PNgUaMGeaG28LPndOc4WnqSXQoyOzVoU6Y61Y1STnlab8bEukMn2qx9Tehy7UroufVA0J/17QuOE
JtfMOwUMHDee2hQLgfTp+TQpcOpkxGyZpJgxizOdaopgygaBP0/zL4i+I5e4imTzCbSNhef66V6i
p26KmhrvdZz4TNu4YG69lYFIZCz/Ng1hyCyGoV24JU5dp6ig8DglySIy++JkHVhMx7xsjtcBvK63
1q0N9zjjdJKWv1zeu9MDihjTIJnDe4CLb+YO4iLT4O4FNTdpsl+q1K9SufzM22DvKUHpM0tcXV0W
eLpRlqJx0ZJC4qwSqBzrNbXZCOdUDJKk+srd5tHRtApCC1j8bMGTvr9Aj82SNKIu8jhkqsj1zTaK
661KoZQMvN1nZv7cPSmR7fdP3tp7XLCIM8EsYM6WTgLHpKKLrGOlAmIxH6D+wFO31Yo0zXZ7SxHA
JYWysHhidWYqHQkStnlgFb2mDvEYAtQPHdV7qbWi3Aq59Bqy4xXAXq74Bdyvu/v8eXXnrO8+bNzr
QSi+ffiuu7e0uKwAOFkb6+/uA41JLrVu99N2/exdPf74sYsXfNKpdR2vy2wHDELRTolZl57219UY
ysARE8vBmcdouZXTwQMXRbFeWKSza2RztZkmJdl5LiTxJasB0ofNmEzGzRk8KpttloR0IYb66rKs
8wr+ljXzfNNegfdCEbIYrZmaZj3RwqLbIcRN+k1hhdvL4k6dAoEBV5tGUoK0izoTVwAhnIUtWJ48
duGZijOXvtWdrSkPfyyHKIr43jEsOmG02SENI0nfDxV9O3CbkPGsKGLeguJ7Wchp1VLUew6kzEId
usTGMSlNBpXIc5iMR8TJz6H80JRfNXCcfXUAWbZgQPrWGe5NSHKa2hJIWjDNJuAMD1u6NBbO1+mj
0KHzB7fOWdaVkzeaKY91BuAe8Mud8SGQtA+gpnwnR81QMo3XjvJ5YpSAFO6f+kTG1FVZdRSdi0sl
+js+1W3rJEkXMImi5AUmZGf9s1pXxQqEX5plSaG8Xl75EzMS8uhs4v0rgkF75q6GXm+bCCg2L5P1
dh0Hhr3V4thcKTroNJdFnW4ysoj8kWabXJfazAUQStt1X0OwWphrRQFWAcZCsagBELHjtNknEvOx
EGUmL/ClB1P8MlbPMoQS7S/Luh7zhZfr+Y/DqAt1QBkIq/l9N1UjhRfdZAa5VhTqPWFS0ByS6z7z
6mMemp5pVuBTGlO7B9W+NJOvg09wsU20bqjv4sypmw8pNYJpbUj7PdyTRRuUXlyHUbBulShqYEcv
o3bBzZxcmo6sceh5c8vUSk/K2AmIb0wXV5EX7hPQ1nzpsYIi5XEf0aEPdl+/4GbOiiPxydkk40ox
7tgeqxj67dYoEWeZV0WUMT+Ve2ZB5e/7ZesQ19XRdSb0EpUxnjuY/zxfoU3UrbWghhgXhjDIBRkG
sLLPl2WcMXYcpWjqI11BH8zscMla05Y5cAueNYJhCVoM01d1sBCtnVsx1TYUmkzIi9jzCrOlASi4
D9XIU4s3Ewys7uN+eCj+vJrAeum8DKkyExfinY83JkoaLjfgzAUMkrodK5op/K4ENSDDMhciakVc
JvPNEc9ErhqevScnNxqNMqfDFZ2CXn6VmZ8SJM129VNPK+dno0pQ9EXmpH+D34zxfzgJnsFgnT7w
7qyt+55CF0B0upz5G6OCYZRxpVhygMqQxxdo7wBCKIB/6xdOyjmLIjEl405lheLELBXQhdSXGyZs
cKWSgPjfyv5+fdmgzu31oYjZ6ZByoMoHCxEBtNIQxUrwI0cVQzSgy1yWdM506aijZKxYeOp3Z3YQ
7dGjqxaTDrYM5WPD5HUVhb9ixYbj0AxwYZeFnYQyJLNxeaKGRKMchnZsWzXwfhVk7IBDDMCJTb4l
7aZg/6abQ+RqzO0wS+gslT/OKPhXmoO3I0/H9wT1gYLaxLBJp9tQklvCkqu70UrAWjYWTPnMjh2J
mQUaPI3lzIoYkWj658IG9w34sM58trLby0t4xviO5MyWUPFji4Ez5FRRCbgGTEpA1v65CNqPeWo4
0Dee3ATFIE/mXgHCg9tirQfdDa31C77s3KY4oEGadCYzfmYJQznclI7oPGJoyKvDa2hrIX4hBHz+
YzVENc8mtCQTSgXsWIahyiXk7C08sX3zHIwgxrTkKC/LOKOH6CKgKRXfRVJgfk41fV9XJq3mcMzt
8s52y9Hapk2wEFKcMS5D1GkUWRYQmvNzkxWQcQGNE4PowZCL4LCyB4B8vkXmQlB+xroQpJN4JgjQ
9XkprWEMWibTEnsRSGI50FDQYWwuL9npQ5ZeYYOoCCfCaSSlc7wvzuRD3oS3ZnguWo/Ok2N/NBzm
q6E8CGGgZ8h6GxSvAGBV8rZMmTlS5IVdO6clXeRUzQlNaaOanSET3AUj7EEqdoKtMTVABiyGpOIO
mF1spHF/ixAf4cDAWwC3FbVGRPGdhhyISsA7C2+z1/5t+LLUHXzOOrBBDEOl9EOW5ViWMwFVkuTI
sluwgJNbNYkgvV1N7YIVnls24NdlBcct7utZlJM0ltXrNhi/SVN93MfGdQrBzmXjOHeeRAOdMBCV
Yu7ML4BDt8e0EVG0IJJ0DGdTQt5X/8Az4Nq4h5ha4GkyU2RQBgnIrAFWkRTeCcOGr2/ByM8sFUUy
omhFITd0Et2OmTJBFU1bWQpiJzTPDNeqCw+6M0vF5zd5ppO/M3FAx7tej/3E/BRKOHEINba8qU16
ruthIe90TozoYmHj6VEw50lPuWY+mZxU7GWtBX7gjRm9kXJZ/fG2v7fK/FvI3IJ1GUT5CCEjLbqM
wnqK8iKDfvcPpPAeg42A9aK0frxihZwqow2LtQd91LUEUIU+RRu/WUqgnAlyaIwT3Qg8OPSTIEer
VF9vmgCeIF+GgKuQPZoWbkKHtLkBJA9Ms39+aBBIrMuQBwmbE6ftV/64txDohOO6tD6pATQ8+Js/
Xz2yPLzX6IEQ5eXj1RuqrmICAubZWAl3QWjeVIa0LcZye1nMuZNDepMsBVPAcBbOblRgGFOuQLhZ
2kS+lwEOMtN04XCeM2mRetFp2xeZp5kmqVWVRiNljPYxp5JOwVMRtS+WUS2IOavJgRjhtg+ugBLq
ntQwEdO1+4j6Dx0qQOTn1cd/sGCsFyEOFH005x+LyTTQNBQFMSSOr+kAuAu1asHAzmvyW8RMk9GA
hBGi0ITR2rADZQsyjUwJ8gVFxN8yuzKp8/+WMvP91JXCsHGQAroA45t30MoG8QtI8gvanDufIrgl
K4U7o6XteMFUbXBMaygSGAoLcHfpSgGXIsrTq8qevig2BCGXN0hswKlef8uzZs/F0dYABfRzgf8X
AQUiiBkVo/mR+frPy4LOPKbxawrJAdMkjzMPa0DsqXszgGMFqKadU3+L9R++yijkQ1JMXrM0Mvde
8T7R60CcsJoD+zZTW27tEnEgl4PGUYCKDsUWWdW0+DKOtykT8zkoKgtu6LShyBG33W8tZ/auK8Ve
ZlQvAYFQBnroqnKejQimzNs9UCd5PcIll23qP24bn0mdHQHTp31tnyJVimFaqkGuJY6+SweohC5v
4tmzdqDe7BSowIlYRiZWtdW8sg42AC0uiDhrkAcihB0dbJzR9TDqAP3idWVdgLQFBpBq/JT31vqy
KuIgnRgIeW7mAYmFabs9lqP2hZ9DLwPAqxl9bhJJBj5CfaK09AK351W3/wz5FDRMl4WeVQ6YZtEL
Qsvo/NXXqTTNtUUDylPdfx/G8VoRxCa6ri2895fkzAzCcMimlw7KUXTfTECRwly+Mes/btUQdse0
AiUZoi96XI7XMC2dyI4G0Oooc9kCjeenAuv6ny8ZYQqTAzT4nnaNhRXMNE3QQ4cGBLQSmLsOMuZE
Hj79AzHMjVHyERn5+YytVXRSoLQdAURkZi8+4/MwatMv9QpU1j8RxVOIJiuCFWP+UgkTI9b9YGTV
Cuht/Mxr6fSOSDJc1uicgfMeMgmL2B2Gk483R9KSVNakKQH4CqrJrEnWeyUuPTk36odYvp+Gx6HN
4SAC7Pyy4PcSwvHRorFWIRmgkn8kJptJLh0gIsE5MAAXA5VlhKvkFk57ZwW1xtdBndSPVdlGVzQT
AVotmEytzgIeOnDG7V4CXdWsIUa5/JFO/Rafh6XQeZAwBTl/ufUaUdVI+o+Ohae+/aI0C5W80+jg
+O+fOa0Oeq1oHyi6OzWP/fCpASY58m8TVVlY2tNzfSxnFh2kUWZDFYke0vBT6nyARm9kaWmW77Sb
xcE28U88QoDS0OedF2rddNTqVErlAoZh+DxW30f/1RiYpLSeSudL7N/04JiHT2noLCh4TrYo9NDn
KCaJyfAfW21mgVlUahAjyoIZ5kkx3wZjK9NrYlvBWo/rldN/tLX9psnvI2Mpv3RmeRFOc4YY8LF4
OB4Lh0/ZtIcOw02b/RpyN3rq3aJ5UZTHvf3aaneVHW5knjJJvrGLXQiJQAh56ms6Qm5hADuab5IR
8OB2NVitF8C63NukVyDdTPQnuYY25Fej03MW3unG/QjMj5TcqMGLkoM9CKq/f6do29q4C4JiZXWu
ml776rfeei6Dr1m2lH88DceEX/it6sximY3WoVtE1UoDBl6QC2kJHfC3lrP3JunZAZ378hE8c0SO
BM43Nk3pe+sR2IewYOjMoSsOVzt8emq6YERim2b+51CUNotpY9xrX+wRNdCq2EDgrSY3E6Q5AXBY
QPsvKLZgNPNWAQ38OSZnoLiWA90rwfMrVYHfGS4opapntbJ4E5BOESMux8bpj6NvAiQNzHlQeD2A
z+qu8p91+RVEUEd7UKUrlTtLakAgkEcYTrZdFbsNL4ieykm6/wpwvAciPuzylFGgmVjqOlHPOFmW
/fcHFN8/iNz8lBkVmvUNcE8oMCY7Hco68xq4nLVhSq6Tvxaga9WgfLcw3QYQ3+qggzmfIv2WaV5R
fAanGYYIFBjMhwKYi6m6r1LVi9X9t8u2eCZMx/rpd6arWrPI580OOnC18lDXrGXKKQ8B5OsAgzHl
VMCwQpsKFdT0vcu2Uk9hBoDWy9LPGsyB8NnRU1szTHwH4WqkurCUryx1Nzi/LgsRx+nkDBwImR03
2QbmGshQAZyV2RQYJvWDPqrlivw6bddN4rg52FYCRinbZiosYZfFn19hU6EHlS5vJr9mKzzY1BsM
GdigCaLKFHDTxvhVGN8EeQeY5AlNLHuYF5wuXWfN0kj1e7B2ovyB8NkKd0k2Qc2O8BHaFe1GZRsh
09nZ6k0QSiu57leT/mTLu8QHegOA0Uj7pFnSWunBtQ1A8Uw9x4HKjJmTtPwEFLtbQrVLQ8Y/WiMx
jw29FCNk4sQfHJipgXjF6gE34+i4k3Ftp7eBTpmY0xKV8FkXjtfag1cntwGgZJeFnzVCtkbg1oD0
Mr/q9nZn5l04GcBTAILdWJARpVL3Q2+AoP3PJM02A0D3UVcqJJUNmCDMW5VReJP0S92/SwrNDB44
/hjqPsS0ju9leempVGfgS1xYt/dM4qlt/b1w88vFsVuVmFWGbhDIqqnzDLuCLuXBVCH53EOfUXzP
7Ae1fJSVq324K7p7u9uRxlsVzuSBoZxbj4WjUwyxwTRf5+prU9yY5pUSv15e9fOBlMi7McFHKXM+
nWjmAh6OUjd0Ec6vyfymAOlmxdJzUqRwtHf99TAUn8I4/wa/ytZqGgDgtaU7/0wWBj978CFmXsAY
WgBGqbi5ZgPoTtJ6VvurDHZZDk5/3gom7Fp+SIk8Lit/xhao0YhxGfRXmDo/PlhVBRsBRKvC5EDd
iaQ7H873OGsXqt3nnBxyLBL2opRy0jtMPwdN0haefB9KzgocdcivGF9wTbjzAMPzvxRaIu+stoeu
HNR4tyjb2jXjaelGOVO1pOWf1hvSGGSm7fmQbaL5YxSAiu1mVf3NqIEnr+FESOCkbGoTKjz52t8D
xq04Nxl0AH7cvUh+ei9p4cbo4oXq+blNP/owszigyZW4aQyx+prsmt2T0j9OHXQb/S2VXXBdZahx
XqTy4+U9PxN9HEkVNnHgTLOobVIpZAmmwbiyYXwvdX17WcRZs1LFOuM4qc3OrblNSqacUQxwZtO4
2ceQLldLoYkITmf+xWAu5W8hM3eZMdZWDxl6VOOnGihomOry6rGeboN65fc/kvYJSJ3Lep2JFY5E
zo5LbsYRMNHoVUs1LlPegomnwbwa/hpa+nlBmluqpJ7dLLyPyu1jiVLK8WZVVpzaOoje7mBbV0oa
ww/XXV1W6sx7g56t3yJm60h34JiMQoRRGq7evumwnMNXmS/OfpzdsANBs9XT8rhsnIKLJ65FvL3L
LEgevycBnV7lt336sy+Z5U/+iSn+LdSSZ0+cBAJZpUlwrIlDRzl9CoXpXGVStRDGnbX4AzGzetdE
knTUE3SrjCf6PvfDJ7BML+/TZVNgwuzYFIoarqlMILzSysIzpYBw7tNlCUtKzB5Oee/oEXrwcMrD
bcEgjh1XN+SZ15fFCIOaH1waU+hzYKpRdFAfK7Ivmfu3ZbakrrS1nAPUnN/lwUfoOCBXk8yluuq5
QIS7XRQJyZQwYijUPnB4hl+VGsxfhtuYP/RE2cG60HODy8OXwPmAE3RHnvIp/bFBdCvDZ9EaT05/
AwmxW7ewBf3o7e8d9TIGKGWl3XT7O0n+GTMHY01/XtOyjz6pOKoHn5RexyyBVhy/2SfTzpchR6uH
5k2ydQjD/SZ6G6aYjvbL23Hm/B8JnW0HWSSrk3OEBiVcWarZcBdp++KKts1xtW/gALos74wTPZI3
8zemNEAWDKOtC+xzFpAqA28URNmrWPnZgnNp+a/SYjfsuasW9ylQz0hYqYAhHa+sng9aZg7YnNFz
5d9Eie3Zzca+h4Oe1x15lkF7qswlrI1zCd5DsfbM+5hxk5lGh9hpeG77L3sKDQp0DE30MmW7PcMg
ykRP+5VWwAkK1n+10PVxdqkBxXnPhNCuNdtaq80VH+xiLDyFPG2/t/JVHpjGrVbtR0D+aNse7KHw
rELhfQ1G/IJlnfEnaP9b/GynO1+12qhFezFEOo5wvshM8Xy/bE7v8fnMnRxJmW2tAkYF5LtIAbjr
SoKkyQ6/AKbv2vKXkbajjGysJF+HJvlE2CRq+40RPM/XSlCvOfL5QlgilvT004jCtBjbduZJLiPK
92YwsuRB9DVVP9Obsiph/Bl/JN1S/9v/R/PfsmY3QrtXTWbJVIKD6OtofQnBfwDK+s5WbLCnzVWZ
wErFuFyWgjK9rf2d1Ww6oEn8cQeO/uVdOKs2g0ZEKbLw7XNLi4ta2UuoDTIq8X0Ib0ULIfiL7ryp
1ZJdnYviRa/539JmhjUZfjpKFYp3U3VlSZCNtOTJNlP1pdXgVtHv5eY6bKDcAfSFHXDh1M0h7rqs
8nmfcvApZobXFLzZmohPYVWffX+4tgeY+0DzHqY7K17L1vMIzHIE6/h/JnfeiQACmzEoDA6TmoS4
3rgNo2ozVo8EUam+ifJfQfxGMfMfCXVk0lSinef9hXdwNfWVmU5to4nX/KdQEJAXDMAMUMq+mPa1
YYarwb6HRXxB7NysmF8DxYe2dq5ulXBhFpF0cm/3pWSDP1Nd54PMyE3tGsHHqXvK85sFDefxFZ0k
zISLdmamnXiozsIE0VrfTWDgep83b5vrnw/f1/fPUH8u7d48+hFibHEV0dkBaMi8E28vQeMXTGno
vRou85+ue8vEpeutr5Z8//xeF4JoJeJhbXDhmY7Q92DHVF9NQPmA1w2QsLvN57u/fmzABrsDIkz8
/AvuS0B+CdyvrUABu+bfi1/vP9Zrd525t7fe6goAsF9ggO0eXx9ff7xeLSz9/J7io9KPSgev+Gkz
s3L8UdOyMXSaDEIPVFwP6LLwHXfMu1qq9KrzJ8i7IGD8GF7ATWFVx4Jg703jFN4OT4CSgZiG0mv3
H+ww1WSy5nSMMup78mbTnDQtQyiTY3e3e92t7r5utp8Yqf20Xtjik7TKuzoHkmZ+kAZsxXcCJO3u
7tg25pX/wcZQZBTIHDSSU8Y/Xq8wd/KoDichYLX6fLf56W4xB+9qISR8H3o6vDWFIodyZoooXZoH
cY6cu69f315eXsjyui8MI4O3Bi6y+PqC6PXt2rt6/lV4z7+eqdbwz6/RHd1A/PZ4WfP38unpJwLS
1LHpLcSlHmte0WaRBWIYcSWOy/UHgPWAugMR7wrMuwX1T14of6n/W5g4ygdHtQdZaTBKIQwQP+D7
nsDqQ9UrAbN3Wa/3ofkTvcAJYIjmfQB99lClmgOakgOvgcAO/AszUJx74QAElN87qt+S0POLeSB0
FqjsnRiut5K2lBUkLy5fYmbQU/cVdYH3935uP20fbh9ub9cLu/g+hHBJ29n90ZYdXbQxgnGBubvZ
vGy/ePdLXuVk/O19+w7Um3laa6+oRRUK9VZ3luvgPh+2mOrHJTs5SVXPBc2MknJYpcjvgj6vNgA4
3i9JeM9/niwYqJYErzTdnGCBa1EO+6VoIGJ7dqDoufW6Xa82QAIU6+9YpbCRK3EMFm7f8x7gQPDM
A8San6aTgmBhIbH7ufU+v9agpPfe6DUrgZUOOMvmyeWyFGAEDWAE7vZT4g5esx4ABjeBBs84oKuF
u+kdMfDSisyuDDujPUHV/9pccZOu7v7+suHPd3dcluK4ii985cctv7+fpncQTRaLg7xwisWBufCh
5rCnUumXrXz0od4/2mb11/0tPoX4LALMc/1+ly59Ak3Y9PwTqDIJFUZxFSKZ2bLkuZMYeqViKCzH
O96ogBwVaKKf0P7euxGOcvW4WQprTuSSqBRQbEyEEa2djJqWcRnYlYNcWckUt7TCO9kYF1Bq3lvt
j5SbCZn54ybKJBiLNa693P0Ao7BLzc/r3J/8CX53vu5FzLZGTxd1t7cP3tP10/Z67d7ceL9+Pf4g
rrveiBP0+ri7elw9vr7uHq9a99d+1bs/llppT2Jk4mKxGIRQjCqd4C4bMc0AlHYY9prSsvaolBYM
fBFjdq6Z752V7etTtp6gIFt46s6f9wTkJsgH4K0xxQwy98wb2b5UjpPOdIyiTjLDUQjXfF/dJdNk
Lry1zooCtRRkN1r+dXV2axVynigRhD6Qfn7LrJ8OhJ97e6EV9CRZ864PNC7g9AB6Sa33+BYOdBpU
dCGks97C5K4p7xTjp20/p87nmomPIfs0KJ40fbC1+0FZMLnTUE4s5oHwE5OjIpP7CA9jH9ZQqOT7
qyx7GEG2oAWx3iXFbQqHY7JfEHx2ZQ/kziK893A8ByrGgxHSpzMn3JROcwcS/qcFlzX3FzP9Zv7d
CWvgCpgXBsofUov8thpSF75i2V4aTj6rEHUnVaAA8gqe7WI5Jo3k2xyHYCg9P7g2tdrtqtfL2pwV
wug4Dfq4P7Bjjk1FKSYrMUuIkoeqcKvy2ao26vjjn8hgGoj3KD2Z8kxGCqAShAgTFmHTNaetDNi4
x+LLfyZkFpkFVeBPlTkyqUcpNgZVA4JheJmpOm3HQU+Wcs0nmZv3M8ZU1b+VmgVkZaBORahDIm8z
UxXorm+vDH8H/1rU3DnhtZZcS803Sb4zrbvQ8Cpl4cV0ft+AlVLpZmJicLamprG3wOhF/BQW3gQ/
GQO5G7lbKOwKW55dH/Tl/5YyX1S1T3WpwATVZGWGD4P9rTU3Zbb3ZOcqd/5DlWYrSsZ7bIsSlXqy
2fGTMUqutYSqLJzPJYXEpXzwPtEaKCv3FTJiiL17VXLr/IW23ZFszGVzPHO7H63c7PBGeeFXdsbK
mfv2KUiUdaMuYTKcuS6PRMwcrQpVYxm3YnMkNqS/nmjz2tNa5ty37eayNkvWNvOto7avIPZk2Qrg
lzrp1kqf/cXE3JI+M8daSqYRtRJCANWbPvu/GLa9mt6St/11fh094Z22AOWs+rc/RdIUJxloEWa/
odYWbBYzm8gtv5xyJ4YW2nTDcpN3S4nOc8t3IOE9/3pgdVIf50MNmiaDnmBdBylN1bE7+n9K5TVT
5P1mPhBTZoFTNKVQxLSfNUiLB4J9iFk/B+PjZXs45xeoEdMuDegks5ezo1pakUk5RgCEFz+a7MWh
J9qGHLLwWmMXLiHznF29A2GzMztBZMLDFGF7mifLMPAinb6m+h9chIcqzQ6sP2Tq/yPty5bkxpFl
v4hm3JdXbrlW1l4q6YUmlVQkwRUE96+/zrp2RplInoSNznRb99h0TwYBBIBAhId7UY+w0oHk2pre
UmiayJ3giLt+9y6+BtwfaLaMhc6A87UkLQt5aHHdgiHKG3sIlKVoiLC82QbxkhrYyTNx+m3XBK12
ytuP26u2OpF/jX/lFM/8A+XJypShuu6VRe82auAsZ6C5uW1k7eBD7hMBPEj7kPXmXENnmDiQuKP9
c3x17FM6C+oza4NARLuUZgChNBxuBms5gsxugfKjWYGjhT3nkNTNRbQTzto9AXZIMCfhYYBBcN4w
gTsJNWtYYbIGQWXdGd87kyT7mtnzFqdIUbtaBwFcotdROGt4wLGkT4IsrVngqLXkmVJH/axtaJA6
cXsHFFgUghCoUjwLelhun4NyeYbaCHQsARZB0gCy40OkqN6oA8RI8uQ0qAVIAyeTwL4VQV8Vsub0
INtRvOlzh6Lqr0ZHSEA5YaGP06ZWCDhfOxOrW0I1AEzqvywFfVqyjMDOGvNyow35m6lTcw+/hA54
m7FNlQ0KdCqn+RSraBlzrF4NoExlZ26vxpBrpsagHMYWWqJQ1+rsTe0wzdcTY/QZknwoSUFc7I6B
xCqw2NCdslmqPSOzbBAZjNkJQiYMNPuqBTiaUu9iRTkY5ly70I6TITZMa2AEQYw6oE/gQRuAFFbz
+oChmp5tog1FyvXYhZS08jLSFPGHSqtDNlRm4ID967HvoE7SVP18ILW1qGor2RE6nyrIX01nfC5z
2Tz2jdxtnKoddk2RGpVbKE67ixQ9bVyql8ZBhjiwqJi26p8amBDAv4L3JM9f1Dl2zhhDv19Jm71V
LnRr9UGVRWT5qw56Zoa7LCOwyUw12qY8e7Rrt8pGT9Ead+ztw1BYgpSWaEjclrMBbdTtHrY0KFDO
UGftAX6Nvt8+N9YH5ICWFRVnIEg5I3GRTgx0udjXBvnTgR4NvICQsW8ehlkXHCFrRxQIiRcZJOSO
Qe5xeeFPPdXMOsUSOTE0cu0BeFEBiGrdAlCZCwe4IfNOUNfKcmlhMLSJu7Am1mdeG7ogxFyLl3BC
QH9RgSU0ZF4Oo6O4sMAEhFc+nlYt0Nzd9GK0tq/1rduPL/+wPNCTWwh6wcvFowEgF9zRGWTsnjP0
2lKK3iVF13rplASkiP3bxtamz/niSAKzA2qlXLhJ7NIgw4S7uECrbGmfokIQv6waQFpY0cEsCt4v
7vWU1aCRB00JMCyFDHH7nTK93h7B2togpaiC8AliFnhZX64N5IYdaCujb6wwDrqTfXNy2Yvj9C0y
zKATETyuRWMQRkOTENwBUlucI9BaTZKEELQYD+0OzWzupL1Dw8MfleMsd26uhrcHt7ZVz+0ts3sW
R/R13E8NpKm8zKl/ml0wIFTSIxNYJEG4JDLEbVRWmk0/JxjYDErWUobcOpR+lAbi4SKWj9X1gogE
OK4tsBbxDoFcyxznE1g+JEgNeENueU45nZwxNr0KTAVTNwiGtnamQk8Mj1qcP2AF4xyk77t5aHsY
rHpQXJYMq1XMv1C3FHj6cmzyD15sIiwXQCYoFHNbydHzJlUq9Nar8+iZ0ZFEBBAu9Gblu05+0+dT
JIIfrC7aQj8GrAOkYvg2Ex0CEgh/MbI4sh8s4FaGeJ92G9CrCdxwdRNDrhonBBKpgGdfumGl94mF
MxD8HIqOhG2VbqMYwdJtX19dpzMjXAaEyFapVotjUMh9VOynrJUvViGysjoUnHhgs1/ic16xWgIh
+DhLOI8mqfuTSd1jMk3+PwzkzAQ3EE2uKEAD2EudMuPZQbqt6rDSNVixuW1odf1BoYk1AbQJwJDL
ZTEsTSpSCYasIlK9JJm/VXa+K01I+WQx/X3b2OrynBnjwiBaaJ0eQ4gbR5/hl/VWx9/m7L+fOgut
HsjY43xAkoBzNNaoMy0i+IA1GYjp0enYaF6qTgJXW5m4CzPcCuXLLT8V4JuZAVonXe9BPcGrHWg1
yu//9ayBBAOIDiBVLNwYXKxlpmBj6gc8DjRmb40Ecbj6RqP5X6ZtKb8iTAXyQOauJZw0lV0V4FdA
bsCzIdhagYy2nUUB98rRjaAEWLGlbR1CDNxg7KKTQeGHE660Xk1W7NRgZzmBKSeCqHHVDpxAg/oo
uNq+ii5nt54smU0sL0QeWqeBtrvU3nJTcnMQILsplCFNXZT/16+PbogTLGqnGvJTeMhdbqTYsqhl
R0uIX9UPctNtFYf9wxKdmeBF5hqm1mCeggm8PH1T35dtHRb19ra3XcELkZeCfCQwaQDQgu/7Ki/l
GF1bzwufB5nJgUKz5LUtVXqYcv1RzWL2KJF++JBwUfosmfDUbZAje7r9Eaurh1oY8khATeOSv5zM
3iYlLQYVzmgW8JS7fMY2pmFaV24fC95LIlvcRoY6Gk0rdAeCID8O6fzKqqOmbaTcRJQkauoU2eI2
GdMtXBsQDvW0LPIGAw12GjnNZVjRB338vD2HK4ctKuR/53Bx2LMdMFrtYDpIFHhsQFxeVPQ5ybS7
AdyVgpNw3WPOLC1fcmbJiICsZ6W2UG/9qehRL3dETtFk/j2v/lADTPjt3hBB3NeOXwTRJkCNIMEA
GdulTdmuWUZLzKRUvkhsWxIpbOLETa3vt2dxrUCKxB/UHUEttgjHcK6YxWPUSymmcULU5kH6sA8k
SFwFUWkVbl8nvxm6+gPdKGXI0sXJ59RGZVCZWrO5/SFrrgPkAVRBUfHGW4g7Xyymj31c6cvdOYaW
UR90siEstKVsY4+iqODrycsFohAa+481PvkIma64rVMDT67yvoMWsE2BsV5OtFbLQl0bjzQJa8Wf
Nmb6UpNjpIUQJiMPta8QwbjXzlWcSCiPLxJr6Bi7XOgyhXbFZGLchsVCUmd7I2eCE2DNlxYuT+B9
VRD+mpz/OlmUNFILXzLl3FG9fFRBuzNZA/DFkoTm81zLv/3DYp5ZXL7obMdA3CBTEeHhJAf4lOYf
ffeqD3cFsgIqIM23ba1OIDYISp/wHJ1nZG/GNFtAfsgtzh1+3gmdVtTvsXbUQN0MLwjU7UHAuvju
2XDahMxVY8GEMX1zyAtaICvzx+1RrLo/GCoNFL0ViOZwa7SodFJzcf9C0x/Qd3KA6NCDBaVq6Dqd
Jl0kCro6aRC+M8HAqOG5wpmT23hoCwf+Pw9zd1AUyQnLSnq9PaZVvzszwnlB/yWq1MFIXjJfU3+W
C+rC2Q26YO5W7YCOG7V86M/BDS6Xp7bHuJeJCbKxWrqXLAdhfvastHPmWnLycXtMq+sEbh6cHvA1
jSdBIbJMnDZ1cMPpJvLHZhA3YV8yLy7b935UNretrY1sIRVF+xrYPiF5ejkyqGhNul1GeO+pmXbq
1AmdTU7tHGjq6H4Ut/9QJwbmzAISDNAj0EJwh5E5JDapqJR7A4papV54rYjfem3+zi0sjnm2lfRx
ZvKQwEJMzCQoMydMRnNTQRbITti9mcaigHz19j63yLm6DWGAesxh0Y4L8Ay8qfKdPuzKaggb25+T
1wx5/dIUhOdfOkD8BXNulfN9intrkFSsnJ37lrmVYt/46EMzaEP9cf5g4AGyvcSrPPmhUnzzWUKH
iQnmCDd+sX5oe+uxeJHuiJsI/Gl19sHFhnMSDUV4pFzOvhQ5XQ0SSEQV4N+XraAan/P5d4OKfQG9
w9u+u8wrPwNIupjQ80HCB1mRS1tMJv2sJcuhaeBN0hK3Rq3IyGhw28zaSXZuhgtvWW2UMbNw1aCD
+xEVlSetnP9lJNAARjsc7ugrymJdSoZa7xEiWdV3JQlBAViJFO1WJ+vMBLctJAd6o/HyINASw4vB
LJ+WXtb9+YepOjOyfMTZ3svjHiJKDlZEmfMgwRurrQVuLxoG5/Up+pydNMMwUq1yq+4+ib4JBbvX
FhySOCBJRI/zNW+mNsGv5cjOPdThvklKHjBWt4IVX7NhAvmJ/p6lx4d/I0agV5nxlsFyaHW8b7u5
8OJWIa+312P1aEKW7UuvBnzrfF0XXW5W2Q3IsYAd83s7xNu+sVx57DwWVQtd9X3kFGHRO74CJpfb
ttdGCBEmyAtBmMeQecwE2swGFL8K3Jlzq0PBqB9dK48EDrd23Jwb4bzaiJNh0EqMT9IkMKSHUb4b
cMzFhRzQWJS1XLsrz41x3t3mzJ6yGKX+RmVh2v7So22eOYBW9QLnWA5J/mA7N8Q5+ayNJdTRMCqQ
SCQgNp12xFhYpfIusLt3mtqhNlaBFIt4plefaueGl+k+27+2LrVQhoDhAiXjofXiLnfR5Tzbz1X5
ads/aX0oUF4vRZQgKxUdC2rTqOohu40qJTezyAMmma7BbqKQbWyBNauKjip5RnWPmL9I7992zfWF
/GuOm19iKnGt6jA3dNkrmuh9CDPvo6J5lbpOsJSru2ARtcYmBwyZf3zpZDB7nYHsGlRbfh9t6qYO
bw9mdQvgzaWh8KpCUIOLqJJ0rjo9hQVaPDfonq70J5WU6Kq9G0Uxx6opUPsushrAj/EXrkwivQeH
NuYtij0TrzsS1l3Y0rfEeLw9qDWHWGo4IG0xkbrlK6KzXaMcjqKbx0q/cMJ8PvXZfTxTVI72Vidw
h7U1Oje2fMyZ1wPYUceJBWPllIE+AzXLO0uHlvHtIS0+zG/qcytcZJRlM9ULBVZm41WyX0zyKpn/
ALzDI3wJvVSoXwCNwY2E2YCaQzDOMxiajOMZ8V4fEPr0DyM5s6JeWon1FsQ2FawQnAWSBji4fK8P
v28bWfO186Fwbt2YPeRESxiZtT+V9tQikwhRCgdMdWC6/YdNCiQkeCfxPgYcgzv2CquMIVmLVHcB
TsvY3uaJKMO3OpozC5yLTbhiIUkDC00r2WAnsQ50bI5px/xUUe/z5B+gkYu6Dx5YGA6OHu5ATRa1
PGIjBV0480+IRM6u0cjHuOt3VSNiM1hxbNgCSRjoyFBJ5vcqHeUMQvewJUeya/eQreoB4cqb4LZD
rBzaS3UNrQHIYkFsh9s/KTGmmdgyCnoadP4qurGyTHHtyT5ONRUF5OiUvd6uy8yhQwYixhAM5fwv
K0dVnzWsGKjjoC2OYEIOwOCC9uO7Q+MfDgd1Q3bN0ipU4H98P+BP/90/3B2gyYue2+WvvV8f/cr9
6jqDOjH+RfyrPprH/aWFc/kDfZx37/6PpTNt6ehcOkiX/u6vdu6lpftvO1jw3UPTILr4jvhPjv6w
5Q9vaVYLNsFmg36xh68WtgBNbGhjUzbu8SNYGtvwr339beluC9CH6+LP/99g9tX7hl/9+hH3uPHw
L3rL/2NzdGvIwp6c187XAu3+81V0K665DNCGyAkjwYEsB7fhULYnbQE3QbLmm5QfpxEEg5agK0hk
g9tyiikNTKtho2EKAGPISkraVqLa9rZbrlweC3DyP0Ph3LIsWJlrFbx/lhxvlF8LR9QmdnsgEBu6
PG5TvdaUcsZAUtxJ1VhCR22fi5LEa+kEG3hgZOnxl2u9WBUlR6o1eLhHaiRprjp0KWh2dXPWjgpY
Ub5RbQIbZEVppW/KGURggZxEpv0k4X+Kg5Qwyd53zMHJOeUAN7p1ocU2kJxFgsTfaNa6NwP5MYFP
UspVrxkq2dpBSwsvIIXWubWB4G/sHDsmOTS0aVLLO7NNi+GuA0wF4quoIVSBhvSlLriW144VQIiA
j8PTG/go7spk05hkUHjGsaLGfhHvmgGi2/o2N0QUUWvLeG6IuzVLhUJucTFUocxtao929QrYmWA0
IiPcqWUbQ+V04DPz1BJsIljALnObVtB5tuwcLpIBORDEtZAQB/st36ilZAaawhJkQ6tR9WzraNUq
dJvfJufZRHa0/X57g629YS/McdF6HeXG2FpI8kbAbzuA7apmwPQ/bXRIQEen6js524+DIABd6ykE
2QQqGg7OfrjGMtNnQaGlDBUQ7W3hUbm6k6f+0P2Yy4euLLdgkz3KU+O2YOmJpydSN3cGCIzQ1bq5
PfIV17z4BG7gbWPnKKrgE+a86dAx24N1b97p8dS5ejO/3Ta2nFPcomKwuO4WdKVs8XjUyMTs6sVQ
AItNnmhWBJCbAoxBkk+JlP0B49QusqCsqduCOG/tzXlumGfaMgoFeUzwSIAEGIHMFmia/jEpx4rs
p6TM7nvAq8m9HPdU9tW2mlFjKhTQ8wxItr4h4SHqmFqdBwNttwAmgYCF7yUl8czapB/Bj2wN3U6a
1B+GpKG/jmUveZU+GPlmpmDFVEYRV/LK1gXMAiiyBRQD+AO3dcuBlsaUyoUHHdM3VkuQrehOTSVK
PK1EomCXWXIyIDhBwMudd53WNirYFQqkZRrQLO0rqUKbTqhGgSwUf18+mfcpFBcUFUgVeUEtXe6h
dhiMsrfB8GnMDwkJKxAQDfeDdqrNk4EugDweXVm7z9Ndz34otsChr+dzSQnj4Q3OVBzvJnf/yzmB
8rSc412coM1p3A092qxEUKlrAhBcjIuOFSrcYOdCaehyiFLuFLhB4JVgG7kH/8nLyxPiKjTRP08u
WHC2oi76lVGhWxwKkABZ43nEs5uMNroRR0ACPDyO3C5qXIt8K+nP22fB8tGX6wZKlzMj3MFjyrh0
nRJGYqSfpvqo9yIBleUXri0gljdB7AhmPy4AnM10ADAeFhRoZbZx5pbWox2zoMkFHZ1rQ9EgtgFS
HwgConnrcn2SeTI6Te5AAzBK9WNNDWuXlOjduj1hK31OqHJqFkrsMs5O9DxdmrFi1NZHB2bM6dWo
5XAw40fCRt8x++8j7ntriiCYUJ+y2BxdOn9LjWJ3+xOuz62lycqEDg4kDyHww91XTTWpUyFTgH0Y
OU2qHUrNdxz1k1cPaJhIm/l1bPXABKfabbvX58mlXc5XSCwZvdk2uKSgXFLrla+NCiB8Zf2nZNNP
h4gC1bUNgJoP7ijcVDifuQUdsjQyaclQ588/h+itVidfzkrv9qAERnjwRjqgCTlJYaSqcDrOPrSS
PF1UkF9zTaAxkOJCM4MO0uNLnyFSLgEcgetdQj9DZaEcM4mqrSuxE1bnzAZ3POXtgL6ZxYajzb6s
HOX6OFMw3QANFhl4jyp7OKspGtmKT+AVAeAU9jcImPiqg+rYIA3QqxKtTp9QyO5HZ2OYXseOoN4P
bq/UykGygIgBLMJ5CHI77oqpoV9Ta21deoYcu5bzWJpQ05iZS8g/GULtGmEBoJd8PMhKaez1kZbA
5m/7/OgQtMCNijtI77cHtLZkGNFfQ9yGSmjXNxGCAa9Kd1lyV/XbmvywJF8tsF4IfKT8NHeCt/LK
4QGpVBS8cFuDr5pP4chRSqk9stJr8t6T7ckvCtsb0tJVrOeS1V5tvKe9oGdodeXObHL38wimXBPq
dKVng7+dahuliLaWtofEmmAziwbHnRhG3jeFNjSQgzd+gagbUNaHUj4x+mrSwc8S4k+T6MkuGJvO
PdmrYaoBvsTYhnmrtaprZXWYDr9tOgq88vophjwveE80BwEO2rm5e3Qa5b7piYJJrNJAm/BQbo4S
sFcZHUPaQWamFqVu1vb2uUVu2QyjS8FNKpeepNQbNv6UioXAwAxTtHlL+ShYu1VrKp5/KGwsHMDc
9gbWjCRZg/G1Y+VPpeUuOjspdHTU+K2URDpHV6oqKkBsgCrJiPzxuFV4heK5iCrdTovCC8lzcVcj
47Y9PB78T8ffDoJ7E+t0FQMtxvDQQLYFUmQaN5Nz1iaz0kEkKGsIkwElMiYbelpTznpXxuwWG02t
49cSTMSaN6pTw1xalwk9mKw2Ky+iFQplOig/9qCBh7QtkGnqj9JQK9RLIhWKP1Nb5aWPUrb+Oky0
SvBijajutxaK9P5gNDlYaRKzNAF/VHuKLnrNJEGqR6NznzklWo8yBLbz3qJY4+d4zvPCB1tsUQQm
IwrzSTJ21qdqR0rky0S1jgqzrdKvtbjqNnlRTeQIvJEC+RuNQjoE/1WKtrKZOtOhmSqJBLU8WGNg
TrkxbxxGNW0n6TTf2K1T1XfIMxFzYzj9THdqPcjo8UusiT3FBh3mcGZp/oqLp5J8wkoknaxurr5n
tHHQ7mM1aKnNi7myAnCGTK2XVdSZ0Nrc6YNn1JVahbqkEdVH75NieUY1WnrYtoSwB7kzmnY3Ebkd
/K6bqg+1iTLiWrWpSh5DJ/PdLCOL5aYK0ZRQpY6EzvLGGb4Xtgo2x6HsWP8kF5VtP5qRMjdhkdaK
eipo1Cin1mRQhoZQdDJAvCpKok0KDgNQ+yqUMX/Cc1/zUPBtqn2atGr5YdsNeZPNzCiBp0ADH2Ab
Q/tOC2t4TPUJMrZT2tAPVqT5H3tehA8pWFIOJlr7JTfLRs3ygUxKfsq9Lt9DXq1EykQpyqCF5/yp
IseKDxSgkLeySqixZdBHSd25ytNfKRqW2w3JM60MUnScyCAGSLssMDM91+4KLEntx0Vrlq6udc0M
0LIm92709WKoiRq7aaJslFFroBA3Gep3OCZ6Th25aQKns7P6gOhQd/xKHeLEK9VhAkrKlKDRM2kj
ZPHUigAw0GIfAI1cUS1zHcmuY1+y9KF1OzaP1saYYiX1ExDS957lJN1n0s/Kn6zolVpwAl2FguCa
0QykRs3lsYyn5GWUJpeqNTqgUXHjMnK76hWFSbeqFYGVq1hwsQI1ZKDicBBcxYLypJZdHMGKbL53
EN1O4t+3w4qvkPXixcVZ4CLBKNFbWhEwwJib+SPd5rtw3qIRfyft67fU+wV1Ms90ZR8nbZgIoour
Swqm0YEAJiQZaVaAZy6nUEHec65SC/Q27MCqN5K9SFnr1XNAht5NUhFM4+q+58xxK9a0rEJGEveE
oT/pcpgbH3Yc1uyYQoMDQsxSIghk1jzkfHjczOLAbuuJLMOju1bygeR3GyZIuYpsLP/8LBtJ6qIA
0hQ2zBa1tTgkIPzvpO+3fWTNCZEVQroTFQC4IRdMWGM0WWxZp6F6yDW8ZdnnbQPXRYavpflrgbvy
IhA0gGd9GcbGOjbSfnalAP7oook7HDZDMG6prwTGo+GVB8lHc0fqjpBNdVtP3oKeBPSStz9INGIu
NCRJpCYOw/dMLbQTG0j3pOr/zQTfctTVPbPiZVIn/DQ1X4d2e3sM666B1gp1SW+goffSNaJRNXtQ
Y0M+lDA3q4JsfFfNp9s2rrPhy8KBTxfEyDY6ePnXD2TNTcnsl4V7VTfvvZ+9AWg1bJRNtis3bEsF
Y7oiyFc5e9ygkArtZLWGvT5UnpX3/l31njIvYr76cByO6tHyUZb1BYNcziH+iDwfJOf/OQU4bjIx
kw246Jlz0sbZY4VPjL1Z+APoPxryPrDGrZonOgi2xqonon0USFaUFUDye7mK1NKlaGwwYNzgSXMw
JwFuUvT73M5jQANYdYHfT4nuOcYQyCLs57Ik17P3dwTcXurqzKxpBgtN+tor4Rgf0EkMpvtAsEoC
OzyJfqN3Ehli2EFq14r9H+njfOy3ADx7yWd5AJ9sWIT1KxWgGf8Xj/zP8Phcdho56TwOMIv+lunp
sfiUvRTsoql8GL5/w4N59+r4hSE4PL6yWVeTiq23tBMiBuHTG50MgrB5GezsuHRvfKibaWPf0c/W
f3lA7/d0n2AnxH7jklf5YIqmenmm3rK+bJizWwfy6sAsRdgQUBaak6B6A30vSFeiQNqo30TI8euO
qWXPO8ZX4hngMh4EWBVo3J9zjJUc6Sd9U73Cyw/mTtmMT9X7uIdapEcPmewagn1/9Q6D3aUhwVoY
A9B9w92tSmQ0SjNilBWa903D7yHSRN5QrIZEgyDMWx0jSMlxkoL8HdlazhbLor6rJYwRr6gukIMS
db1NeTCecnc4TqEdOo/DdtyQgAgsr+3/c8PcgVqovQGdeRi2akD3SOWqVNADJrLAnWCyopcRJhrR
w/ia54kr9yK67tUY9nwQ3CEmWSCpjYCadlFvoa66r0P9oXXd+Mhi33Rt9xVtjJtHbWc8iLbCsi7c
TkBjFjAQOiqjAIhxg1PHOjHmBgyNlL1CkMeW/dF5u32wrcwfTODsXzBO4PriUh0giqKtTmeskARN
lAYlEfm/1aTDrYrEoglNOtRdgA7jjmjVHBSnKcGGUUd3cvzcGi+CISzfeDFNqLJAnREtZgb0mtC9
dHlg4CFrsKSCAOph9G0v3jr3mmtviB+F1G3D9JAF7aF41L0YzN+tN789DBvjZOLpUbrFA7vHwXKI
Av10mjdIf+4gbeS/ioQzr6aZ+8Tln5+daR2yHlld5omnWg+l9phGgoti7fexegu1IrhwQHly+fsQ
VQROri+R1WGhnD+VIgX3q+sP3w+GHXC3oKYJcRBuivWmRaK0h9hJp34fm29Dux+SsJgFo7jyd84K
N0uxE2EvxECBqdD0HKI9WNcAvRPcbtfPAVj5incg7GEBtMrtqnxmDNipDrJavvmG9oCgPmaBdvoB
cXhcrfGmPab73it2wMCf9Hv64uwKH9f8RnqpAmN323evr1ooi4IVEzBqoJuRaeQ+BrjMyinKIfEa
pNoDgwXs07lPn1Iwhx/ou3nffw7H6jsiwvcpjDrPDG/bX5nxC/Pc2ZYTNJvICczr09Yw7nUdXIWZ
4CG+4jsAF8AnoSuztGRyvqm1nWRoLWxUZuyzLMzo/SC9NkTgPCtb4NyMyWW/wU+hVvkIMzHQuh3b
97rAwNpcIV2ioV6xMG3wN7aesXKoWy1Bgw6orL45BXrlHcGFeX3ZwB/OjSyTeX5QlKyngwkj0rZ4
M6xt3btj5UYb+vTyMPl/qPsgTR6QVo0Raog6tyLGpOuaMvcBnEM6JaQWK5BqeehWV92UuWoQ+XXA
4s0EskCcr/Pv2y54/crjLHI+GDsjU/IRFhspTN8kZJc9IO4P8ZEi/tI/DNurfYHJNV85n2XOJVtp
XoRiYbLbl9JdDbiV9wc4Sk9+TwEbmVyl8CU0yd+2ql299HSwrYHhBnydOEJRorxc2zxqatIxI/GS
F2OnIRuBmP4z2thvw8/m4Qnxn0c37b50U0/bpB4k8I50121jL/JSX5pc4jZvxJUET7RrsZWvr0L/
H9jPF6ZP7qs0yZx7QCUTDw0pJ1QzXXtv3RdPIz5jCMmn6UPt0Gvd7FiePrVgcE8AJ7v2qXB/Dm78
6/YUrR2HmKK/H8O5v90UzGgrK4GKB/EgLJr4+uRCDvyoe8mvNgC7J8RfvcqPPCgFY18IcBsrR9WF
ec75NQv9x1oM832zs9KTBfLMuDZcOxbY+VpqLmS5MMT5PMkqlbIZkz4F2qKacgIhfJC/VF7x1G6V
7bx57T09zF0tQOXk5GycfbctPUew9ivbAJLWYOZbMqWLnMClQzIWRejjcXATso0jPfSpwOOv6dvh
W6g1IXOjQBMK/bmXBpyJgsRkBleCfdfs5Lvh1Nf+bLuzlzC30700Rub3jcWCG/76vcOZXcZ9dog2
MSgy0hZm2w90pACBle/SQxzYu+TXfJLvjQ36gpMgcHaK6DpfuSMuBny1mVKq0h6WWVCBLf5d/+w2
8z1DX5Rn3Ek/6JGliCVE74S1dTyfZm7XzJqsV7ECq2kTVsWDaf6+vS2vfx+4RNR7Ma3IpF9Fl2ky
OBprYgRBKFrvSezUhxy0CuFtKyt33wJ/XKT7cMfghOQmD3BXk0hg2ffIUfPJrgiGwAmw/5GecrUN
+UQP+V1ve5Nr+eNH53UikOLKUXj5Adw8po5ZaBEqZYuoUIgGxNRVjvZne3z/bYfTfvTjw3jQP9VA
R0nGLQ/Zi666xJP3p3b2aIR8sajsvTrxZzPCnUeDlcSxRsBYp4ELTdF3EUQObk/69YkHCBnIJbC8
iGhQGL7cKga40MCkG4FjvLWgEJ26HbpMy/lHTJ9vG1pOtMsTD4YcpDqANgXwnceqZdQgeqLDkF11
zmOsleRgGDF51EpDB4tv1gfdPEcu7akonbU2iUvIDw42aJiB+/ZyiJJT2b1kYRK7JvUiqwwcSdRo
tWoCbxO8Q9GRBEzepYmYUDMvwSHtAYT0kNXpNxB3CnbHugkNbdUGrmmM5dJEMTr60HXIPhbz3ejs
GsDrbi/Q6vZb6oD/Y4Hz/jyf66zrYSHRvCFAgx26JFp/+LkUStoiALVOSNy37AUZwNj7LQPlIfiC
JeriXQQILtwXOrgcoMdyOUTdHqUMiPvc61Pc+UvQod/HD4OQLWLlWlJADvPXEDdSqpM8V1MYMp7z
o4UmGpfmbn1Id4X3Tf1QQ9txI8E++0JC3hoct9GyopwNZi7r59Yv8h4CSN87zOcf+z710PXsFr9E
cMLlF3mLeFKCDQ6YXVRBueks9HpG3Rf9xjEkgmoVDCsPkQX5lIdW2d52neWXri0hpEUIsUhYckkk
tYhJO6Cfxuuj/Tz7ank/igDyK5HhgvhEFgL8LV9twJfOYbVUqvsv5uof4z0yiXTTh8jv9Nt4A2Yc
5s9BMPgIkr3CF53C67aRJQM2Z/FMPoNlm82opHYLKt4t6VzQnofg4sEeYV7SepJHfecPsB/zXRyO
s8sO3b/4DpBW/2OfLz7IBGhDfYT9zoserZ3Z4IkE9IJXbebwafaGxFc8wXG9EkNhvs9scmuajj3p
En2pb1Qu2aVutrfepcr9lXn0Y8Tg/SQYg+hbfSfKGV+fAgAiICIFP5xu4cTmNkpbFrNBpzgDQHUE
wf6mB4zTxhsE8WmXQagMr47/umlvwcGemeSi8bodoSSowWRmyrtO/Q1khsssQTF95Z17aYV/dKaq
EpUzrNRH7XcTzu/FXt9pdyAmNgI9BOyxE2zLlRP9wiLvN6RlOOlkWJSRM/hRbUef3E938VO/zd3i
DmT2Hkrej3KYvioIqvb15vaxsOJDl/Y5HyqJEsmpCfvJTrp3nmOUb+kbAF5H+2WKg3kLfZbSoy/q
Cfnn26avT6RLy+rlaZHPNiif5ASqPeVbqf8ZBhLKiWBBRTa4S7+J0oGwAaNL+wSKb/EvSf9uE1O0
+a8jtMuhLIHB2WNmVJIsixbnlDf9USZb2SN++mdyXOwE9X7wx716QAXH117+YQqXtB3oGtGLzL/d
5Dnt50bHFDLlRaq2TfXWT/9t8WbZd0APOPgT4A/+XFVp3Ev9YqJQ4mojl9m3uBxHgZHVZfprhN8E
EyptGZAEcMLsRxP5qTy6tYh15ho+fTkSvk5rJQbKfBqM6NIx0n02/tJR8aZOF8r0jinBXH+oIsy2
aGCcj4O8z8HgYJMa0hQa/aSDhJ7agdKNIuqS6+DzYqH4REEBOZjRqgiGR099/7MTsZmLfp/z8Ynk
KqRQUjhCm6GLA7eNiIjqOhjCCBZhPPSDLV3Fy2Se7SLwD8R6ZWAE1lx6BOSmWnJvgR/MAcxDVwSn
z/Vb59IYF19WqpLY5QBjDDpKahNEyo//R9p39UiOa03+IgGiRLlX2VR6V/ZFyHJylChHUdKv38i7
wN6emtoufLvAPDWmm0mKPCbOORFFHdes9BMzaqvfAr0fL8Ife/vmMU1hp43TYbl82bF+B8U836lu
f7cGP20JSziYG7n3RH+fvu0XURh1gjUUKnJkBk6gSsVyJ6vwW5X4Sq+voSLy9zV/uhV3JAfTdLaN
cOCbw2zzxJiJhjUnXu/lpL/yVPyCgP34cP+7Bv0+5p6ChhJjZ+W9y6fx7VwiFQVaRYOMh9XcBbJp
MLLSe/9z2m4YjD/X/eYaIW2U23mKda28ezQaJRw521f2b9xKPwVTlCBk1aE6CYzv29WQaoacv8Ay
S6tAU06HNDrgsGxB5VpPvZRbhy5TInXW/b9/up/P9Y+Fv4VUrQ5BHiKxcI7q11UbVL7NZ4kOgwXK
D7UKDloNAqKRzMWwxhQS201KofxSsPm//AjQPfzvNtfvgDvJWIW6G35Ea+IzTt4oVoX1rgzhXAdK
0/lW/TWlvwRdP15aFBYNyE3cZ/O+fVgN+n1lr3JEeZW9QwSE8eH6l7jqp4gAVEiQ7wVDyF2M5J+2
zMi1ikNOFK2z/NEuo1L/cJSg+h8LP9xvKM4Og5IoVRjfqUiyXElk3XQAbMxmLVIjUrr6/+WWgLwF
JsXC+M+/NEst1uTELhDbUA6OUSNBfpoujbZ39PZTS6XuJZ2B5NxSbA8mtUWaTsgvRuanF2JCjxCz
p/gR6FT452GOTIHD6DBOUvZVwDrrpKMLXa0H18qbOJOJT/oiUDj9Jaz7eVm0vaJijymMf3/DJBkK
m0FSyEaHJiqXG8hsnDAlFdTQmQmZY2MyI10JYQd/f5k/XR6ctI0+CRP/Od/uZzNzcCjNuJ+zNsWz
pgdJMu15PYYj/Y0X6relvgUozeiweV7uT6FYWpf30udp9zhNaWD8OkTzkw/8c1vfgnExUCMbJNYa
7JsD8SyreeS/2ZP7VfgnzKEBePvv0d2f/h8xRONAULJzsAbGGxxULYwlThwfHReT/KVk/qPl+nOp
b0+8UTJizWlTglKr9acJ+mOHBUBDWrhtdRhRRNAy1yKXv1+Nn88QWpNgiIRZ+T6HVMgmL0cT+zMX
DShVIj1hOntw6v6yjv6vDj+YFgwhAXe27nHx96lhlghT0RhMC43yJ6C/3mO95TsdrXYbJZi9JHa2
k08BPmIayl/c5PrcejSe1vk1eW4/6C8W+8dt0/+QvoEMG9IT//ysMxNGPaswp3ViocerXGMKxqXG
dPr76f6AAGLXQKFR+YWeMIgJ/rkOvwMbIEFHqHGiZxLydRqAAnPytBAFqbD0G+l6v/Ud/bS3+5cE
Zcq9pvJ9joQ3yL95P5QQYRsL9HcwaPNuNPD6oGlbFd1vlbcflwM8jbUwfYO+u39uURBn7rk6Yjln
l06x7dxKI/r7Mf7kX6EbANfnUIqmsm9BYSYL0qp3FXkO0IAUiZsbv+T1P5ktFEPu34jYaD3/ZiH1
2WSTepdWR1B1mIXtoph4KrrMpfQ3FsWfvAAwWAtvCLfiX1QVWTXZdTfNCM+ak2xvcxZV2sa0o3zc
a+Z2Ei9/P7sfP88fy30zyNlEBHp9lrt4ex1WXA37Eowcah7//y3z7UEVab6klcQB8lTyZ0NJWvBG
VHo4YeTtl7f7k0nGk0VeAg5j+NFvt0EfeoSSPXYE6bdDJZytNTonDurpnJQhtEV/Sex+PsD/s9z3
CVsUQguZ1RBPXjBvZjfbrs5cI/tlT78t8u3+JRBSb80UiyiMh5D+6BMKStbpl638dHL/4fO4V1vA
rfnt5NqlUvWyMGCNhuGhq6SPja3oxF8ri6DpQv6Cwvz0qP5Y7vvJmeNU2OWI5SZnRnYPGUVtq7CN
HP5fTNCfC307vUzA5CGehY5xuUJUpShAycjt7xf8l7Oj396Ro+bZnQEGZ1d95l1k0MwdzR7tDCuz
+iUS+Oky/Lmdb2/JmiZ9FPelMJBK5S0nqas2v7zX//TzfwtsoHEOT4ybjVGe77VZvUyHtofzByka
E3BFo85fKFX6T0U3+jO45vQdhJnIAJW+jJ8nsmB8OOHF/GZqpdC9vx/uDwb+rmSlQe0UUkYoA/zT
h8yL2mBCGTlBl4RmgeKjZf2ygo1/4ft279k30mEQvTr/Kff8Ecd1bOm4PgI4Q2rWx8Liuo/SeHpB
Ol57moS3zBy+W6rpN7aUn7aGTk8QT4EI08Jw+T+3ZrHcIbmFXMOB9i+YpLx++CWb+eGZwSs5925r
BDT/csAyAW0VyxA3zgnoX9ona8iD1rmWv2HfP5RQ75jCfxe6n/GfZ5gZJhmduvT0i0PcOYLKjEtf
eOTsFxThHvut49NfmqZ+eAomeoggiHJXIfuXtgdYRTgIYO/hqbJlZpTTj8oO/373flvifrx/7MqA
hrySDdjVMKyXapfkD3p9/vsS5KfbB9AbMx8EDh955z/XKJLMIv2EcFOg4059mCD061J/RL8fCjFb
+6CiiqlshpBFvw3//7g7SB+CwwboxL8mLaWdj3anI+xWl11vb/XpNae/xE4/FbmgSvnfNb7dC16X
VEC44F6tsNx8lQbaS7IVoRPBUR5B+P7Lff95S+Avu4MIFrjF/nmYVUtzaB/eQQoSJ+m72UU8ffn7
B8MU3N2efzcY94zorhKH2P07wfFQTB04mhUU6qSJaXuY4GkGmPbBtUvR7pL00PA1s6ME40JTOBSR
ngZ83GUiUgZXkZHJ3EV/AODk2osLAQE6+7a5mYyj5JFG922/ccQarYdu5RwdJVYJFMODRN2VA4Jb
V9arATNfU2xYtds6CBXBculZxUG0mET7AGw5Vyg4eAvdDfM2TVxOwsHM1hkNMZ7uDzYoOdyy2dpK
rCFpTbrQ6KJS3vR2JfpQU6K6WfdZTMx4EH6iPFtZYKPqCpGoNKz6tVHuqvxSlbFpbK3WN4E0Lc+A
SophN83gJfDtaqujV3WKOvwP9huHYDzXIulsHA4Yw9VxwXmW+TPkCXUnKvB+xyqeq0CXW4O4Uw9R
ZRwouqdAINLU+4wlrj5DIwsjxwARvZQV6PTCIMd8VrqoEDdb3aSy8CjUzSf1XdXXaJovytEV7TtU
GnwxPiyFilzumo/QK4W6ma4Gc7qexy2le41/IAdzMQHgpzzb5tDUmO6nt8+VFe9fO/muqY8JA0Ey
2+kUhPDvDhgOmmrX6texfRbaqkgvDX5OlWru3IGUFCSU7fq+fp9c4E+gp7WyoDKv77Nmq5nXhKwL
LXd7RfrQwnZZJuJFPzrg9GVpUBmqK6tNM3qpUXnJVHhTsZlEIHqXNcEgPEfZ6MV2Zm/ZGNB6o4tH
geOts96z643I0OxwV7nX0LofmfbneMjGjyV/GNpoVp5SNEmUuG0qKIoUWkCYBYhFcen4obFeEisY
7Aen2hD5gY7rPo11KyavNlomzbWirknnN3Y0Ud9EY+ojx6QETqHYCmsrmEeHHNLz61lekE+7YwXJ
d2OzWNLLyx1oFNwO3XLZzlncelDWthJ0GGTFaIoUL7bwjTlMUbJUjnLY6Z0vqa/wU6b6oxotRvAf
qg1Ab9Bq8xmELNFK6VqZ6iZVZNIscKzBbeyHvqVuQtdj9yzsME3xTxun2j5xe3LnHa2OUvpj6jrO
aTQscMr6c3FgmJK3fEZdA6y/C4P6BN5tmC7Pae6BnqAfdZ9dHPTTT6F668UDI0GbXGheeL0SlVXv
TvWHqfR4XF6frkh7/xyQu3dBkUnzjcJLdzCjsdnVM4RFcSuC3FzP5KWrVwpaugtQ5Yi9Vp9JFU+t
z4pT7uztZDWWqUuA/atrrXPTOSQs7Piey4AlQQKaIPBhiAiqhiwD4PMKxQcdHFN05cC+lL55b0z2
SeWBDX/uwqG5zLOr1ZDx8pQGj/nLFjcKdgWyrTsfQkQ1C8fsUGAyqtuMGdrKi6gaoo6v2mFrz89i
dtP8A4hE3xxb5Z06u1rFNwi7l8HZjHSlolt+OjPjkbXnuYQHXk3DOl989LkayUY1mzCTG+ClC05p
MHwKy0UCdHJZzhmLKW9EBAxtZZA1f2zROVmvjGegnXO9Eo3Xn/ll6tb5GNIK+k9u34UMr1fVfH3A
aflE92bVAxF7DwPiOV1YK3GllmGSBFI/23ICU427TGGGPmZ1PeYP4MkCouMmPEyGl66bvVmsOgv5
TSTIOrNDpp6N7H7JUvtimVeFnWpw0aCiTpbQ6mK8TUlBDo1ae3UqljCzrrPpVepG6YIMYunVwWZf
hrbioJBxdlN2wLxOp7slJIvHMcBXRMF8VqIRXCiNnzewgOKlmDZSdxN9bWd71p76fGMb7oBNVtzr
563GA0TVxD5MEFcCtS06PXVnl9s+auOu7NCAn7oFrLhVeMr43pO1qQb64Bo8yCFvSDzGKxdyxonh
sjzsjXCYQboeYhek2mhk3S/PmQxbNNMz/EZza9NndNq5NT0WWaAJnxk91FJiC4+9wfUZvHEGaQW+
BPPbYlORyFaeneRTa8OOhZr6PMK1mdnj0mGH67l5Hcew7jYav5qtm1mxqENNWLiZn4sT1dkYgoXe
H8bWnfuXGewpgAahNHae6VMOoi9VXkr6JBbhcnmyoELOoADWGLlnmWcHb6WM1X5voTk0j+bmg2gP
o3Ig9pWPdWjOeKfwDLFaWK6Zt9CV3NnVsV62SYdNvlZ2IBX0+O0a8mhVZ4ifgio4ZYFCj465HsEy
I8AyNp97Z2uigauLaOrRLKwp7lfqVuMDyV4a6xHaey43jpaygwjFzsr2ANMsa9XP6N9flMAZnmwL
v167on3Y722xwzyVzL5IZkVFqwHf35jNRYd5LFbJ4JNFQ2K/5nUfACzzS3iayaSr1Dhlskfn0X7S
MABkBTlbzcNeLDGXXw3t4XBy+MYP0PxMzauS7CqygaY65oaDHJ5EUQHqzKVvlbWrFm3AlOcSdJ3U
AL8Q6BJwsxdTD4R2wqsY+FMzO16XbxO0Mlcz8ruwV76a+sOyYGKa975/NR1za07xoHr28iox3cpe
xnIOCu2UVvN6TCOioxVtU2L79smq92pyIcv76GxSCAPPaiDAAgV+QV1/MPv3ZAHxUa17elX7d323
mjwP91HyZTXLsG/flO66mMR11C8nPd3/B0IvS87BA+q3rIFGaFQhVGC1x4pNWQdseXSyjQazPAZl
tRbsHgud0zz3hc0DwVFSjTu+beVNa0AuNWKSHXRGpEIoEppDJBxfoSdzxjhNPYVpsx/sLS1az2CB
QcJFI66CsKpY8/ls2D5Vr075ZOqHekADzik3ViJ/UKdjPWRuCi7qNuZJFdhoVx12PWIUpQLZ5lEF
edSiXjmCHVQaUXmsIi63Y/vQtgemUVfKcIRfYfWW5Xd2Tu7N0+uEhjsGv97LiHYbJlwtuypFbMp2
a1hvhr3Db82rJETjNIZBPUXZIcJxs2Gn1WEpr7LYKYIFkkPmdDX1zzlCSCM5kGHflaFDzjPah6yg
6FFYm3e6sWvbR9SNo4oom0ZclaT2Mtw8Q6x6wzprwCQr7qv2rmfPdgsxp2fdXEFx1zUn6Q6aEdS8
D0AT2OLSSSjB9TYIF1vXFuBhJyElW8V6Xug+H4nLYNRlY3vUOiGuGKdVTh6FFRYWcdPxOtkXMWqI
yl7axJ80vx2/SvKqLatiXCXLmzMFOnuf6wVpOtQrXKJdbDhHY9Vkjyy3vG4miC/A9ftGQXrK2EMz
fwgQ/FQUEuzLC5Bkd8puKaCmmsJO82tL4pFsnG41N+Xezp4MxWfD5CfJam53k3EzUWAxbEgXQ8nP
XBBgbU2Qes2xo0Fh/c2CU8uV+5zhiJ/iTcOLKd67ZnK1tA67cY0rhi7r0C6Dpn4o1d3sPAu6EnXh
FsaRm2E/Ua/iZ6Y9VctpoU+miIZxVVsrewzTCkkCgmErBekcYgKSrAYZyiXOql3Bj+14oB10isin
hQrNktluC29rjyVoeWCr031dbXso6mLe2cFunV2ZnNsMfzlzk2VF1GDAhLeoVm0J5rHNOMdTHtC5
8JcJ52LdyVvHzg6sKhZD2MnHOg0gGSuVfSvBktPFUDREOaoTUW5vQRfSlVuivk9kt5RnQY85lCna
KFPCuYw6tXbrOhTQ5Wjbz6E7C82E396m+l4lsaZ92MkXZo2jBhHZnK7sZKuD3I8sdiBgBdj4WQ3r
coL12y1JZDXvpQ7fdXDwpGz2AhVRxNCtgmaCEv0MT7A3dnPi3QcRH2nzLvk25Y1r4XUqUzgVNMT9
dqvagfsPHcz9Gvjnu32OQTwVrVnQHAjSsd9omjfoYtvyGBdDdJoLFnqoB6zBhe7pognK9mK3SmjU
mJJdtQZHdrLn5jMoP3XLdk0STPwFfxnBRwNGVWFYCHgHdy57VxnXpf5EmjhXWvhV9LL2h8lYPIhG
usS+sQraVhmypvtXmnRXKbVgSd4cJD49AxeaaXp2hYHkpfA7A5kN6zyzeVKFs9Yxn0aXHT5ZQR9l
sXboMb1HHSvTDkvcHjxfaF2sEqPwkuZDzNeycjyY9KY+cEw7y6e5jaZpI4xIc9BKXRwVh7nWgmAK
xHvCBQTNbFCPjpcKsutz9ek0x6bRvSpFyslXNYJRpAU2tX3SxWl5bbJbTRXIWkV5v8/0wufDqlML
tNVEC1vfhcNoGxLiUaRUAw3bzAABc9y0T0P2UE+PArenxrR+u3eyGcWXBonEi4RyFa3XtP3gUH+y
iwLcg4j2+IbSFq8PX6F/VtWwo3rUaYZXZOiNbtJIXeKG574c/amXGPrYEK4C8wDHBVTri96CJUBH
wSFXAkV/JXkgk3ezuVWJu8gP1TpSFtYJPNsSj+p7M2EkFbcyZYiTbZCVoj2NwH43W/xay14545OZ
v7WguDNHZCjg7cscV132A3o0c+VrgrRDUT8j5fQIxC2kMSK5g2sgk5uWp4ScCvvSEWhWxBNmQcvJ
qwwwOIuNuSDAq+ChxEUh2w6pu11/5oK6Nn9LwRHUwc3LMpybhwShETX2BBA0McBp4HSuCna7CoP0
RXcaC7AxE92dZSDUeqWihszZpZdx6YBpnyLnHD/tMUW6+VglN1uTLoYgA6NcAgPUTkQdfDGDME3i
z4cyKDURLDXS77lBUfoy5bcFQxodPi0697h9QOrupjRSxLMJ75UhQCMSBmpBlhTy+rOkMddhI86k
VPH6gJuLPRtmTyvwm9MPa9qDZtntzGhYjkV3UdkSmDCFjcW9hVxN5Ssl6ALpwQgDSmlhPzb111z7
YOJj6k5J3KLytSKyi+0AnodiV3PUjftYK4OFhhPml7UOUiDZQZZHlQZp8wBm9rRfLyD7K61zK146
+0xHyJNmW1TKwPi5YTluYXvisBj8kuUDwpL3pUOEDPCWFmehrgV3gA/cTDvQYZlBWAglklOL6dn5
PIioNF6t/EFMO1u7zbC9lrq3tNiEdYT9zHVlU8g1U4IMFJEge0YuA7VP4EOQ6piQaFzkfF7A0Tif
JVs341NdaJ7Srcm0sSwLk6nHQrvh15nDfuap20xrNn1wrELIW5kc+eLL9pwCXTHk1wLW4Elf0Wyn
zbFabWX7SOnTgPY2Rh9UECUidem1iOC1TjEGmSo4W/0K4TUQ76wgc2/DgadDuGAEYGAPs/NpyF03
r7LWb6wmLNNmTbQQAmN5du7LqEanuWX7zMREBNg4LObm9aZdRteyH1oVnkv7TOkVFJZho/omeVCN
DZ++WGvgYD9tchLzu56/SRXoFWJoaCxLl4/+nbRP5OuK3MBt5nJ1JeQHjmeCyk6ndnsyhMJ+MewD
19FTJjWgJ2ejjB1y6fQIB8iyD8fZdyJWNcSylwJ8lsvrnAKWwt6MMgEutU3GKzVPSxp1ZKOquzo5
4w9787kmWWw48iKXq0E7r8e0X1puaO1gWnxG7nWtjZhk0sUXbZEQE1Dr2GHSI5Mhn5om3GT8VJr1
kN4AzALzsl3FPrT0NtUvWrc2sJvlHqx9DMWrZiDAAaV7JmGKx3hodgO9oLiPOOnDTNakPvfo5k+A
b4yW14rORSQD0lYJWtXePOtwxSYH/nABpWkFSLFt16n6YmhvLaCgma5RUpwFZliKN4nYy8o+oGA5
pGtl2hjLM3LDgNutn9mrezyRqrExJHGVYL6xALMOkOlW8UsYXsTVCnumg+UqSaSa+wI9rSoDErfh
4qxjvK4eNotzg1wLQmMeF4Xql+itLCYTGIDlWwqIpcFo2U4frXNhePFC8ZfWryWISs1NZ8W9iSF4
GozJFJVp1CLG7Zpdk12ldbKt46R/mlM05t2Hw/H5FhI6C/g/k3PhnFohLkK/FPxUy7OdDB4bcEdt
V4DKVwN3gpoclW7b9ohk2b4Fedf4USja1XQ8Rf0qEcT3YLpuYWDSRx32ybA2QAfncd8PHAYYVPoH
e8BcKtii0gapZ7XSkiQD1vSkiyNNzxTQJEfzlrBxutBnafv3MfHUovHMrg2zBQXqjaEFVXW2233u
PGnaqcuOZuG4nfZAAWWNYFsoYZSRa+sNbsERcIylSW9ujg4smNlJNIo48EBVLLtqq2XIUpExIf0y
/MqKqRnyCY6DnUDgupor4BNfNn8H3lcDQODggEV7WzaFiTO5BrWDxQFaQ8/GVPg6bFqRNa5NdioQ
OvkOaoTKLMCV6onxqU3XNqtcp4wtI7nDfykSUgbhQnjxJQcnxpu0VyUCu+ZgWA0yH6CyLK6TQG/x
axCcgkuxPozmDUmaJ/k+GRTgKHHrBHf62Brhf2YMIEBBaojsIlVeJxWo2TAdOQA7e77leua29jN3
bg60rpRlp7V7wr/0QkYa8F6T7wj4XlueRxlf85z5NMcxZOvW2c33qF9bsbQ5MWKEwnxnd6yZ4oPC
OVnkpPZgjZujQU/9Rlsp1WVyjjqLk2QBbGf5Wl4cq+XJ4OTVkXg7OolySFrT+anuqrA1d21mvenD
LVMnL5uKtV6a7qK0LoiD9474wBR8kGqXWeyT8dVoXd3UQyEplFRrYOwCRkvE1H5q0B/Xj+NmSR9t
vVhTvH9aFxnElJ7RRwFjlt1kfrLJSyEu1owhBqBVfVGCWDka+WeJt9jMTza7CU3z5RyPLGaI5sbk
TiAYjcWh7VpAUefRxnd4hD8Fn62J7zLpRViA/mg+2Msza45I6gmeiyoEtN99jR47DDmrwM8hcKti
NDpFcixQXOQIa1jyOIKiQgvGFl3nLw7uxwBPhnYMNh+7xW+cg13sACiBYQ1RBV5GZ4EGTO6nkUBQ
MVw6CF+9K2rndvVu7PKwUHYOtG0XJEjdc+E8oAM7R0N7tQFFNXgqtuihcnMVwDIJsva9YnFZn2Eh
jWHV4D3zULnH6nXYTmks04s0N0t5UipYwu6tlOidm1B2ED6iDM3wjexKEQiy5Wmg9y6YGbBw5pbF
su7TnVj8PA1bgG2YsghtJJikFV6loQ91ejSzjayWuNcGbyh3Boaa6hoOY4iGNmyGm9oGCvucltfp
/mRGT+TaB6dllOWIWJt1idYRPYsBivlEeVSRFAupwf9IjzNY9QKhXSG/5uTVxj3X86e+WVPEhmUo
wUUKzEYDvNzb2EQCaO9pRhBet01YqU1kQQi+q2OElO19DePUozBDgBEoNoASBKZjC0YjPmwrAMLt
EozZCyukT0rht5Bzb/N1zVSXFddUwsV1zkkrMP9rGqFl5SARnYEMOwj61j3Irel00hd89KcSM+ME
pkAFYXVmnoGtOmDmRPZZavGMOEfp0OPWGavxLkMrTmjKVNtkOy9rFb8cg8wzlAYyE6k24Lv6Xkhr
+tQzACtVq4pf++ScT6uuPwv46BLsRJOxbeY0VlEkAZCUPyhQ82FyNQBgG4a4GUxfdbpPB0Jx9gQQ
U7EeEsx+Faq6TzQUehhSl5YhOBFoazYRiJ3UCa4N/fA5wPP7iGfhVBFKQ26KlnEzD8tChqSVH2kO
IuwJ7n6q4wZEu23OjqRNvcxi4WTiJ1wUyzzq4rmxEaPxA9Vj8De7zMzBkAoKWfpEsgFwrLYlCA4L
vifLeEOPfKAYNBBSwgUu1jrNIBiIaImPt1S2AdfUuBq+FuhvpUBD5UKjPukvAk11VgVprK6OGDpQ
NVaEhg5xKtT9W6JHKrI8SGS4qZGsm/yKq+HWhunO1pWS0jVQCMyV9FmrYsaOghooWOwoIHQTFTbb
Uw3mK+Oq6N+I3HTJGZ1pKFAWzSkjLYSSUWtRmF+COD7hnTcoSFmblWM127QzYlRQo6zUX8r5mKCb
mJGrhWxd/0JZVqpXOkjPpCiKAXxpAzPvfQux84iKZTEczEp1cxCgJnW3GuobZQciq4cUreD2TSGX
sTlO1SEDciFT1Eqg0DtHFLj6oAVpiRqe6hvOTczrVKdHbq3NTvNyPniWFadOvlqcYcdZEcOYux3y
1P6csMdJH4JRxooOp+O19p4Pb7h2TQrQhT42pFtRdeXk081BqgCxgyBR0KJZDCuU7zeDCsUw9TQC
I1LsfSMfW7NYT2TLm7guQ0CcA4ptaZlF5fyw6OeO15HKIqY+MEwfdcBFSO3CdNQIjehrgZFpZmwr
8qLejxOuRxw7pMmJcs4hOrskodNo26FHHGxB6wYA8Xgs7dTLE9T4wqYrdslwzFmFKlji1cu+X/ZS
OyTJniJeluhfdKyHOfeXWoud8VIoFG1Ll4YEkuHVDp9svqKCXShPA7n0QLu6/NTQ40g/CxagAqHz
ByXZkwLoJvCJNj1U9b4HgYNSBVAXUjADZIHQu7wg/ZMj7L8WogN7QZTUbWGwRg4cKEs204ISMn65
nXiOtkKEYaKpuYNJmvlWpKOvtYjKr/pIPaU9KS2UztgDqRCzI+22HtG3AFdHvam6Gs1u4WsyxGmK
X6RsUytoATXT7qlGQKnIW7ZUSIWsE4WRgv9m5Uqlexwca/lKQ2PvTB4rA5bs3c6DdL6hvG11p1Y/
5zwYqe7qeKwUJJwJZTAJTmw5D2aHYm2tuqZ5KUoJtPiTpBR6cLjCbyPcJFVWE3xkiQCxmcTNbF4J
KhwiAXxBg6l9mDOBQ6WeQGuxnm/R4SlJtKTIL+EFWY9aXpVEPAFeKZVAa76GqvcV58qzXY1gAoRp
gDjn3IgbwAqt/aCPH0pB3Xv9u4SFUVB3mJE7aq2MkVNO6E7QKxZKfTcdtRcVVTrEX/BzYxqO8J7d
3EJlMo9teWngSNP5q8eVtBx0yZkOjH0ecBg+y1xDLNXVEKPNQ+4PGZB5lD2ZkCvDxMguvkVtbJLm
IS85LKUWTtpwKQSsPEIAwDgDKr5l/pjO1HcGVFMQIyqfmiI3WndyjCdgoX6H5IQrj/MdkEdLcvHa
c8NrJxZnxvuibjU7IvPbgOjFFvYGxd3UaqAVARLOsQYoaQaN3NOCRNSE3ZhXJbJe3epDGM+wVFEd
RueAxVPvziaChgwAhUC8ATaA2GFxC8ezpKsUrxWiP81XgRkBDkKVWVVXXY0qKF4Ymg+gG2AFIt2p
vafZ+1zd/y+OzmO5cSSLol+ECHizBQHQG5EUZTYIuYL3Cfv1fdibiZ6JniqJBDLfu9bogDJi1lBX
lU5qFrTdFuiCPZhD3dnko2dMb8Drc//KAq+J1ZzdKuGjVopg4SjTEB48nXEXF8GQSrRbT9gKDndP
sTxY80JcE8efHE4ZOASg3digP8mzcWbTd50F0gB1tW6qlaGx8wHLr+L63logM7enskAeuA5XHHC5
5ikOSAfnByviq5F4+n7on0boudzzZbTdTub0yDhqeGPKOqi0f7F8zhUPPJMjwe58Sxx1WtEMstgP
XGCh9m61wTTsExJuzNe5XyXihL5WG3jiDJefZ178mSEqkT3eDKpa209L8yQJwomrfJtmLmM9rICq
BPLsz99kUoxcXQiEio3FVkTHIm9E5U3zafmn5p71lXyzlKBHaYDZ4f2eRNObjRKl2cXiHBVH0bsm
CAVQeOKZzRrZGLjgzskC6x62Xki6hkMd2apxTjpuL2gXKESuLsWvr1DH8bzNuq3drWYLd/Mq+Zgj
tuehdwfjZ8xh6Cw+rrX5gYKirc9hfXSsjYoahvxqaMDUn+0V65NJcCh/ROUhzwkZSHW/yd/YwhIC
dNSLVW5HhN1VE1i5L3jgtezAp68dUvLsIJekT3jdNH5+8239m1SrGH79b3osIEG9G/1JhBx9WygM
6J3OrO2Yrh12KYtupA0oUM2d1AfSWxHBWbK0QNSv5nyHYKCLjzn4G4Ou4vcx+HgShDlwyCEd1jWo
qOq1415f2Ej4Xr2E+otXBBymvUL1trRueAk7X/1dosOgrHlcQUKxING6ag7Hheh8xaf4xIVWroDj
I6bx8ZoABx2dULi8dwr14qzDYcrJ3bh9fZIzL43WE8eQfAt/e2VNebutIZoGVQS08PRCc5dmE7df
yBYcRETv3R+lSZTIox3iwGgBvpHKFV78jKSRXQqJEanQEYqcQO8Oc7jvso3VHhP1hWt8Nr2iBP/j
tMNjtKN5wl3sKxYy1Pu1vDadV5YQWd4OPZgst1m5pq1Fc07xG6M/JKk+7rX5raeSpI9gO7yWcVgO
evUx52uYdklZFdJGm7cLjCI6JBv9lPNcSycvQ+TjWLknt7TSeHHxr0cVkkIUIjRyNpYaFOmnkR6T
9l2SAEP+711bJy2HOrSsHshGHMRlQ0ZLIHXvqfXVZdtFrE0TXZEWVMu7w0gHFTpYQa1tIuc8MPLE
xV8+/nvuQgBPvHQ1tRZ3XqN6/qzSj2cRS7Jf0hMMs6bscewiuTaXt4JoMvsnbLdhdRzLj0x5zroH
mc6ebrwbPCTKCiSVxlkNLq7dRzCvtp9xbyXqKkVXUfYXcdGK/Tj4DWdkbu0Lhhe7XncO5IifVVud
DGbJPOTGPkfu0WWXPN4rOfromQ02CWqTSjGT/AL9NvJ2zIdYX3ZaejaHO4cqZ27Tr+vxUGrnkHN0
lrbOpPll+vxOSk8x9sZI/x76Nmll8rPbkJY60rwkvgmgveQSNnzXDVm+bFXyxNOWV+R0Tpin8kMk
s97P6Sqaax/IA5Q1RopHK0gS+hUn78zOkzGNZWvZjl1mUn9sR5CC1Ovrezj7o8rFzlayEPMy3LPq
L47+LfKf3rEvWacou9DDDVLz1YuBV8pLlvw89rOXYhdYmUnhOzqG2Ga5hfBrg5n94ZEx542ppy9F
viEqj6aavxr4rI6l7TINwayg6NCtVZUV29IhNk82OEd/G/tWim0yHer0lW5cP7KUtaxHfkPd6VCe
LZNEGtl0W+XTyr6j7mDFO71cG8a34mx7LDMDEeOp87XED4WfQJcMN7RrL60+Zr5yO/O4roWz69QX
2tm2iT1ehvRh8do7+k2j1pwWpqgiajm5LhmR1Pm+Sm+ZOA5dSZPFU8uYjQ+z+FeIW1OfpNDwnmtD
IQLd2EhtA+pzNDhyUu1Ny05zd6WpNWNqmcK9nW0KJvciu8vpu1X7ZZOSikvb8qRtQ6Oi+Jj7n31t
lvw81twaUtA+mQDWXdN6cbtJR76as5NeyFMviSKqZ29iTIQFXIzDU+tQvS/JT1ijeynOZfjPLo+h
dNCk62SkLpQLmbSlcY36k2b8ymLbjAcha57BotqOG2qQAvQc1JSk7gSEGnaAkhVCDn7AQUHKAE6V
d/u5UN1WP1vx4NJftShXHFeuzWegHhIJ9zyrc8PH9EYGnqvmnIS2vCuMU7qco2iHgEQfUVoiBlO2
PWfbsl3YUpOLWgMl67PrgEx2aIkiWOR7KADKmkPENcOQZxQbOTcuOoAgKVpQPuXV6fiDKhZk+4d3
yLO6uxPui/lz4Ugd9KsTHpb80IiPrlyrXAqs2PUzRFAEGcqP+mPmJa3Ug6qiiCAVP3+v9aAa1xnk
KpuYVlcAFSBrPdgMrI8mf8U496y74ZzV+GJzniM0tI1A6f6q5Lcef8zsYjL2pAEyDb3fVDI0+Gsc
w/XIXoLwkdRE6XcCpzbyo5Jsa2OjxS8ZQzx0rje2oI6dzW+6Hy3UouAluvpvktUV/QWrCejOkl+M
nJ9JNny1W1sMOJ32mNrrlEz+jDQWX4EnlOMk7wzthVootxu7NSUpgQRQM6lAItM95cKtbFqoU68A
HMvqtwGwdeFzDJVHI21yxB8dx9HU10jFJlcDo8nNcdWmPZP4fe50X5l+quanjHJXDf/NyBVmE2Qh
otlLbmgERlTKLtHksGURMHIfGLnY2OxQLRI2Lb3WpAvbNYmR4fAYITVTrDKWtKbCuMT05lTgTmOy
SaJ4ParF2WBIrJe/KT1gTQrwXHktoF/bc9dp9kU1dFcFT1PazuPoguHVUKuCveserNQkPcm1Y9J/
aNNbM9+fk71UUEDSEayaKj6+77um/VNMLx8De+KJn2B6NeaGcVgh62oQW4j0Kgbwr78JJ5liLBzu
27nrwf/2tBugfZqo6KMYcKHHSwK9fpJ334ry1jWnLMPfCQiFnsTuYXDywxOEaAagI4Ntp4iFWEPw
vuQACyHysqxEdYpAS+NNKi0LzUJxEUN8WsLqUTBLTJMrd8FQvyXPyfE7fu4X6j6xdBpO9cBpL6EE
6vYMKRt2w7hTwmOU/RqpstK67xEtdcG5q7XfziioOqo3VDO8Ki35q73jj/K+EbuC3qhlBiIubqNq
7sZkceXRhIMdfd3gb+6qddUl605Drd3dpWKzGLZrQx4vEiiFSaexPtEFpbFgnJrpVfQsFBAM6q5r
QBtVwnaNnwxWpQbk/oA+cx1xNkTqCnnYOd0/LYaiDarwq5L3Vo3A9ZgY37GSX+EfUOzxAI1/zXyk
oiyYo2E/sWSY8OMLKiuk0V1Z+eNY8x31q1nTVgIxuc7XyvgS49EzE28g4w/Sfp3PdlBaGrf+XWoA
8blnlwyqMez58uudCgxk13FgcwmM+rHUmRv0V9HlaxM8oDN1fyxazwRgdtKT0lCu6TAOH8wBV8NT
JR2hH4hrV8RIXtT3jrMrDd8rrfhyJFRw2b21iekXr8oQpFxZY3LISa+z0G4uwOhjrSML4Y9Wddag
ipfEBhGzvBLkYyHXwZi9WDw3PF6zurZ8RU320GyJo/5NceE1AHZVjJTnuS8bV3vxhrrx0oIs728Y
BVv5WgzuwcTaJHa9eeoxBg62NuLyVngjnz8+zcIFy2Hz1FlySEiEcuYVTHfXnbPoZdK/wphyKdS2
qLRY6NtArv7ZTMSStQHwNuM/A9FibH06RnMq4Z2fwcvTLB8Zldv2FufwRMhup0n8FkmYuspIcUbc
j4QvmqnhWuGsBR1TfU02aR4vPoeU1y+7BdzW1F+yKOb8w2CHmWvkYYRUN9LeG9l2GyEHgnG2Vb7C
+aMk/CZ/CQf5KZ5yEMPJxt9UgHY76n2OjUOV2tvnAZrXmHmg/VnUjPsgTeeMLabKLb/QSdyDXDW1
j2ZUJ7ePQ0R5cvSdNOl24pFLp0uqQE7KhMUgNFe0T2L329VS6de44TmczJrA675Af2FdUlDbAnag
bnewi1czrd0RCUgZ8fCbsa8vC0ijDbTaBDk9k8oMAB+Z/tK8S/CqznpaLn0TEQiNFEC7LEA6unAn
xBY4oZC2TG6n21ty+PkTvzX1n22jqAii5tGor2F5yfRbWr812g0ZbGlg840qdBHhvnKivR1HXpF9
OsV1YJcYRLTVy3vGYxSiBx7qFZEmK0ffmuQZFNkOWy3Tn/CT6pKm9yI1/HRwnpLiLJofaccmav5l
5gv2ZsSaKyv0c3As0Nko/UcK63FIo18llvdt1Ph0RaC0RQswsdHLv2raQw+slecdDF89rTqDdGyg
n1LvV629a6Pa7WVG6M3AQNPu5fqUEi6n70nQjpV+SxUedQZgm/NCznr9KGI1GMRplD7TPFjYBWct
WevSr8AcEVa/Wq68KTY0GwN2PXBtzsq3UBevYR/p0fWq6N3VLnNj+yEBJ5S0JN6n32Wc1vj5QGO5
3PT7IiX+bNzitGEgAZGwKV9slYSXarCANwa7sldplF4XJw3PXaexjUooTGIrQhDehRMXet3fJk1F
VJpY/I41O0/jAIBKlv0e6s/HLoeZ6SYbfRPdESQGQrdUY/1qEzLhVqXOdttpsy8aqiFRWPI6tPq0
qqFi1yMiVz6U2puo3T6qSfgtydAyhjaEh1DD+1IODrVLxXCVql735GoCvjQBruWSfFQ5bsQ1e5Ya
NKaodv0i65u55CUx0iTkpxepN5XTssFDGAVWNuS8qQprU2T1P6oImfemgaGjbsVVcsAjs6knVN1I
iCBN1ccgqYpHd7YOHaU1gT6Vw2mOwEumtC08G6RiQ7yUBD5n/C19VnrY2AllrdR8M8ThlzrXvJ1Y
531JLNBDSBRcIVl/JR4qjwjn6opKWeArMIGCmxCU2Ew08yRziENoxURlV8yJmg3b07LxQUL3E+q0
5m/IBvXa1kmyC618WWW2Ka8auauOgl7PQCnk30IX/+Lc6INwmEM8CNX45WQd/2oaTS92jYxX1uTo
Y3BMitpbEJe6axpl1+a1+lmF8gyPJ9uEbBaTVy8YH6QyNTEcaZ9NyA4cjebLpJbxTsrrwbOFzhVv
5MWZlKbYJ4/PWY/zeO1MadxpXRMHQ79AWAm5fjET1QzihPU1NVMcKPznW1xbsdu2k3jJZhwCYUzF
CVrPCd9Oosy/coI2Je6feH4ScRX0ity9FJ0G4tRGVoVzSpl2wlY0f1TqxnfCJA6oYPkzKRvcq4IJ
md9Q3oY5XbTSPJeBpteIHePBgcl7uhkK3bxBZzzsURmDUCo/Jdw8gFWkUOSdQxtnap3tiqZ57LIU
MKRVvRlGBUw814CN6Dzb6+OIcGwJG79Rlf6UYduGexq6tW1PX5160mv5UaX6dNPraUHey6H9jF56
Cr7b7JYavGgGVDnzIiCDLoPdak/dopLlL6PcdLiZ2ca01O4wqugA00lWbwrDWlx+0CgQQ71w3jYD
v8r0EyZoYftJqAc9s6WjwKKTWPund2eWZW9xLE+pufbRa0TKbpQmRtlqXw2NG0WfGioLLYb8MGiI
HxPAIm1ZKeV0suISjQUrNZJq0nMRsQ9onpmP/IphuBu2NU7EQJHShBa0ejtKhr90nyKyUEjCeyPO
rrUSPSd6m/oFDiKlRmEAD6gnJrPmjaidM2xRNTyVHOYqVB+6tM9ZK2PMN1olrcbUWon5s0Y6oWLy
Lo161S5gFNNVdl6yitYk7Tw+DU2+lqCvChPbLUFhi0pxM/vDal4zpNmZnW7HxPCEk+3F1HtVv1dE
CpaApicix6XKqetuZ7/D9iVnFzoivESBklqYhqVTLF9C9AkdVGk6pP5iiVtC/W8oNF+alNNkXlX8
hJP91zGa6gV6F4uoJnZqqfkde1bPDinc3K7GaOIJfHP0HyvlD1YubS4gv7EvTbviefb2ENBmxwj8
13DvwHRgEGJOtC2/W+q1TUlzY0N7WOpFLqnBmt547vhSeuQnmWdEA6LiBdKt8KjEDUM4flw+apuc
7OqZoURhXJMEtEWT5vRcfM1jBP4qycJfku+2whE5tMFs2esY75SiBJpTQTU4T62iWDXgyxM39TJM
94Ug75jDsmaXqJZiTX7aCkY4SPk28kKn0PgwZeZmAVRO+guttt6sQDEXniglJLtvRnFth9GPqXXo
eJKdvPcTZo1pKlx1Nn20OZGRHYxSWk39qx7bnjwCv6vd9qnHTHLQLSwx8dOItth2ANVSr4oRyWpa
bynSfk1xvhVYlxTwSWZ9di4tekhR/Cb1lW/CUDBmuVkXvzVVtantQzY7QZ9Kvj42nm1TBappG0Mv
/KFYbg6TreC5bFQQhmQ/lGsiuVy1GdaWXbuOcbKZsAzW1Bx5bp3dWoTpSh2/VXGLRwgAR+42NCr5
uOx9NZkP5D59aD2QQ8RtaKHiltqr2rOUAnBYpbbOktiP5WaTgEB2yaGn/zK7h4hrCAhz6zGDODnZ
gKsSeuJCnfaDfRu0j0JYzFbNxs7ejYERRUznaC420Si4BxW3AhlCevIyGp8CoZiw0aeeHX6pOXP1
p+tiZzTOoVvmII46CA/IFQM8f/IUJpY5UdY9v2tTh542qN6TbtP07kLr22ae00BX2aEKSIefFnW/
MWyV6bMyHvL0S2LyalaqwBBXXX3jfLHND93cxX0dzA1uPNTjkfOp2t9p9m/ERLIILIzVb6X0axO1
WjtdIugHkXaBXoNyZ8WZZ3atswEvvLsa6eg1GhGBlF/I6j5LMx8XGIq0zTx9SPY3i+FWXz71Ulzx
R3qT3AEiIKApPR1FdaRfR6a5gcNmuU1yu2p+JX5+0GelZB/N/kUVLDWpUorYGf1fUpBTSapoo/xL
w2KlimMK62XmB+5KLC7rZUZP9mXRWCvHL4WOp45fwNkkdRaoUCG99TZo7HeciJzwsfxd1nT6mMh5
v5ZMYWq+O9qB2a/DZCbl11469b2x0oGeGCpbrBIFmN2ydbj4anFpICpLAa83UF37Q4v5Kh0OS5Z5
lVgXqeWKJ40CIsQ/VvmnSPBLsvbG0QsIjMAhiAQupXQ7bvg2Zej/6qeTz1J9MxDLG81tMK9Z8ivG
nwpILsx8QzvO7U4XF2X5kuuWimrdLYfZq+bazfKTzGse9hhVDbZr4rgHr8VCMoMIEejAb//TWqBZ
8yNEKb8I5PZQREn6WReDD+PdZ9ehvJLvGExN4UbtRAAc0Gk0baiqH/oPS/5r+xAdw6PNTxWa76de
Ul2bVLOmOwk7ZlbSRau3HlDnOILQ6yFaYOSyGLWfnN8448f8SFF0mmUVaKp8qDChmuAswnlO/esW
BkUdajdJyG7twyCE7auycwyRVvDhNNGpwGentYXbW0UQGvIh75qtyUPCnRdI433sH1a3lprj0JAm
wZSCa2h2eEmmV1k9qd2tBLaNIWb4fnEjWtq2Mb5zdKm1szfBrpzuS6XUqbWYKoHqh++Ss2hJ772J
FD58HRi2G/BKJ454NMdgYggenlh6EyxL9laJj1kuAokPt27LXZHNG/5nz8jxehjXVPvJm40siVWM
4mY+J+Y6bHDmPlmLR9ovLqDiEqO0ZM4cTE+P/o02i+P4OvXTgfAOeOHJLXJY4Vg+Vsp3YmZ+Uu/K
EG3reUpSGABzWxQKj5xw0/7MALOqbBUVT7jWRn+cxaaDwWpGoNNKQg6Pu4mpxCqFp7H2Y/e26x9r
fBjixepRvIOvz9i1m7gP4MQRjP5EuGHt9mZyPs7zd269Nj2Fj0ige9PZyaDsivzTSsO6RdaQNjc0
/7V+HDCIOkUPiHWzho+JF1AyapRbBQTOTXde1QHOk7UauopCXBVdPw70mnpJw3lbiL5VcfowZ8wo
drTiVPJ8VpVnDK/tsLUt3tr4jFWpNA+a1W4Uda8uAQb3YX4xDNaw9mrIm1w/GpD4vf2Pyg0UgDjB
HEhAeN35F2mSAeI2VreclaEnuDp8qCm9gbxBusapimTeXDimHJzRjxFItmvwfH1m9auFgAP0JAit
m8XpyWoYR6GvTi8FFkLZ/jLVmyMitKKRH4IA1ADoyztCeTCO9ZxfI/UTdZ4O0SiBNbGN8s3p0XtO
BiJLewOjVkjwPrwTM0byrVLe22og1hKlkfJhRHjH7Gdwle1pqG5mQUBjxVYl5H+kvLDsXx3j01D/
gKPqqGG37Z6A/lj/zs2rqO4FUwGffqe7KbZgQOoOWyq/j44hQDO9pPR1SEiIifFzdHzNrPbi2fZZ
25tFFAiCpP2ComCMd0oHAG/MLJKRXyKak8x90X3XtodegpPuJvEoSGPQl/1OrlYyfUcO3wFsb65t
HOh79Ahp/ZpqqEwMVlT7w1R/FbA+YnVZUxHPJbtcXovOM7sPc3qpq9+kuKbGdqr/FcWHVbyX4i9j
cuukrVH+LcM5UaVnOm0tQm/E12zabsIyw/TQpAjv19IISqmuTHC+1tyLOjC7L71fj8tMEsS5I3Ve
wZ/qGIFOdoGSqJ4VvVJ3ZaGIU/Q3VfaBV5xho1c/JstDBMMzoEHdqVh4qplzDb5f1o6KuUo7T+Rf
jgJBBVrepJ9W/mGll8lq/G74mwaOQ9TybXlyun0h48dCjV9OrpScnxUVQ1ajUvnT2PYEmoZ8ONfl
Q2kuTFJG/cjpVs49aFiyaiVl5zAow2IiAEyM1FfGR4buwmhfMkFMRLsySPCtBfbBi4L7ovsKDRIl
Fr9W9laxFiUBNT+xDgxPOIPdchx8NPNrlD4ElPqz68De5Rm+ayIeujMxXFut41HC5j4HPaavJtzJ
wyZj79L1m2mQ/lB+9emnGf3ggRn5hxL7Cj43m1yDCDVWAou0FxlMKpvOfCvKrZiw6HTvUVd5ElLE
quEBtLid4yAjt5vxLZORd2F03jzvim8CHp6W99wzBPYv14T1BPVBjbdejg5kDFpyzIocwDhgRxfr
T/vTKa+l7sJRyuO+R2XQDOVqTPadfirGLW6aGQ67XRXIONK1WR8TXEuOCwuKKZUwj0Hx+XQIaOhe
q2E7GUe5+AZtXL7DGWFm5REpwIwKIcw6pxnqyjK2ivZorR0op9N5jeWjGB2bLdLbVn+lGoRjrIby
oeVMrC0TS6GMio0rKjwnTHsLdNm8qUr/OXjKn/Z4x3eqWN/qspa0QK4ftoQr6jZlL2X3MpifKItn
VfExknTpD+BILp8kThP+gEZB//tiQACUOyTwWLNj46jZ6/KZ/oD4V+wtdFAjFJ4xxQcDusXmDCvF
tzxf4FoX52YPyDmISBFHRyAg7L9rgBtIhJoHFWzIWX7gmtxquivpccRWMIVIHgPbfs2ZjTQL4MR+
mG3qSwnpKbYv2+tK42snz2GaD2nP/qOz2xJwYs5q0INimrgsZPVABuEmbd66qVjJyFgk9I15xMeM
tHZirRHaXQHs1kCT+7lGNyOd5LFhLHEH4jOwcPkWSRqFPfDLxSyq6PLZA6MC0Rwsl2a8t+E+qV7M
8lWW+aRYOTtlX6gcMTIHqvzQiIXWGdXj5htk014EvzDaXvD+cll1Wb9ryIcuYbF6+/OZiGubL13a
fRVlkLBgyhL/IkyHhSeE/0obOV3GbmN+/x8ZsmH9fIrEHBRfT3/aCOnFD4nY3dXjdYWgqzbeEkwf
9ROLdnYhqW2gn93L/LwXsLhVFZJlL2zbXdinEHKPfghqSdknYeUqCtKQp4CVj9F8MgE4wr0BRN1Q
G4iPg5Pvhozq7hB9tUnYlkAy+5ayisb3OPpi7lTlLytcDzErOydyVg++cJI18mg/QWpTmF9DBobN
jd1F+wL1XNb6avptIsFuk83AwPD0G07jbjSPhfaXom6HxMysMZAVyKp2cmuEPXksNqN26sdbH/tp
s221QHGQb4LpoNMjGEXSbkWcbHOVgpXforBZM3SYn8MAPoTJpEj8oh0RWH2pxl4zTrNgQ0fV+Hyh
gLnFUZTXNv21ms8hRu+S88JRz0iswHICiKu03TJvQ5mJGPtaq7D+oWccMLo6QY7pHzmRnnh2aSPY
ht/gzAmTuyh/2+HYcy5Z8jFpeGOwMzgz7tvxEZKL0HS8ZwctPs1tvxJg3Bp/Ha+Mg1GrrPY5DTUa
FzEq9JLZemoBf11DQDUW54aMtRRb+lxjDdZy8KoHkg/Hucz0kygflsLeYEIDwLd0J9Xy6GTDCcfZ
2m9ymMv4VYl2OnqCybknEK8xQbHoP9WDzE8n+DuZTofwEg8oxjYjsR6W/ggdTHcjMwKCkPJYxD0v
590qLzFLk/NwusDW3uf8HWATARh+lwS+Y+T8170xfV3iflvpS1ClrW8zy8ITOSPn1a+INxWUVcz+
baQOQqKUVdCPNIxZvMfPAjArvgz92sYfGR3D4QMg3C+lwA55Z4xjtexCddtghqyCrto3XJpk+Puy
tqkXrCqCPWBbSIcJsmkyL1GEek4Dc1APbX+WNBTnrQStutHGuyWxRRkrGg7Qvf7MUB92yJyjfNBx
DIj41kD1ZXkQorkfq58i1DnoefGbtcpcGyefOUR+xkI7Ay4QPBw45R1Xq83va0RbyTkuMYC/vMtV
htFDI+OmDejR0LCgAPzU8DO9BDtYeXmEvLNHRHbsqx/26Eh6L7kj8uqQ4QzqH/2vPFTYrX8iiDP4
cLXfC67+LkY1PG7mZ74MRTgJckE+cD4wtA0vxsKoo1HpBCc92199chXSOiwCracUkBZc1ANJDxnZ
/ylcWhbJszx3Ecky8gkECXzg0OG17fsTNVlsWmwz40Eq1jbxIyljgj7tBatBU55n824Y+6za9KBY
abWOxFeWE2Vi8nlg5pjfC/6fGb+zwYRjs3UCB51GYpwWDf+G/YicBwLOOn9x9PdE+suwzM4tn9UQ
ebHUk2xjIpRHM4M9RjcPvfItJ6C0m9x8mRN/UX5V493BXVIrxDM4nugQdB86BnUNGd1YwPbq3oTs
IYVEScSfKb+Mw3nm93GMb/tpnXBOdb3LhyeH1eV5kIBSxtOhzzZkFvQZky/qCWW7oPJCG9PInEjs
V7iLy6KH/bNXaoRMxHAjjTYyXOq2BothvscmimhOUDB08oV4d5HBM3Jxh66qaVMA3DwNsrkkLmb4
M0DUFjko1zKuS6kJJLzgjnMuxmI12LYfFwO5NyxKdrtrpk9TSW+R8UECU4p9m+eEaT5llU5ZvXRG
iVkYq17eM1EMZrnWFqCI4oyJEAec5ibQ3Uy6Oswxjhh7+hGUo0a7iNigJ+m7N0MVshox7bHsvbo8
ZOqGhKSl96eB488newQ8f3gh5KOUiYxRf7NqT5ASSV50AgNXdIxC6GSfFFi2b9I1gk2DAUZf1i3F
sNaa8SReWeWdmZGNPRUMUwe1u6bySTFWFi4w1s/sBYcF73vvMO+64bszbjWb3C6kwGfbWTN50wKv
kSV1tMR5POso3RkqjaNeYYZY2e1ZJNsIJC4KdAkUEm66DPhtKhKxnO6socgWnkGBks/o3LfXpNyo
6W5EU1vyZ59i7lwEquaXs+CI/7RINSGfCNQbcZm6X9RdnOI/Pig1skFi2RmYvpQZxSqqGBQOC/Yk
ULzTNO3Ka994RHKEe2hn2Fw98rhLbbGTSQXC23Qfq7cJzcac3Wf5UIC8+qW8NyPiyb5y/moUW6QQ
6M5ZMHxXa5DbGR7QWs/mjtwDjZQj3jdzn38mwm+xCXYbLAR94ufI+J14syC1lTYsteNby5TC8Vl7
DFLZuB77bXQP32wy2IQnd2969RGi+G23Wk5Wxb784kiTCTrBk154Cbwdi/MX5jX7Z7nlO3nyrczv
DYxN07ucfuYDcwLpApPzW5e6pyvjWsJSj5yQ+SKcrFXuVHB9JWvDvgtJaPP0EQKuOrflK7bcehg9
CSlwb9xKthONoL9kfjd4CYfTlNcbqO86CbR7iQykH73oD152Qr5lUA+rcHJQjuFyBUOBTMqKPDis
MtGX81tkGxtx24qgy2TkLubL2aE25kNFjNgvhBrh/XXblSK87JscKD5i4XXkuZ0TQHZkyX/9iaoN
oQTdf6Sd2W7rSNJun4gA5yRvNc+W5EG2bwgP25znmU//LxZwulwqw8LpbqDRFxvtFJPJzIyI71vR
rwLkQ+qUrBUpoRofbXlkbRsbGDQVLUHISalEaqthh+eGKi/ZXrIqZHu5GNUYGwPyyfbBQa1NifUP
XJ1+6lozD6tqop2p+GLaaxFnzWr6+nrNRYpJ6VsXo936WEiRGSVo7211l7lvZlsj+Hsq5HeXDcjt
l54ScPHY+flH72/a/lWJwXhZa3YYPLuk1fLwnnuavfHTJWQbJeCg5fPGWMKti/BCceYF6Kl2m8My
5MMdOKv0PUuSHGdgLNBVg3qFh1DSXZmKYVYfU3dt4Itq14Z3FyF2jMjdoNJV+42n9QAXaTjt79S5
Z25IBFAfQ9pZEYEuUgxNH4gThmjvUzAL11bFzWnhvgbFXjnq83KFPtwwz+T+7XSS/unrOcvKOfkp
3JGlVm6tdOoXr561Nh8VVh49Tz9o3pVNMGVk9sT6Ii6WSGoEczgTNSKB7ow3D02Rou/JXMUkqNxV
Tv1bnuP9gn20FNzpu1chnkwd6stMb2Yi/7DAHB3RmgfJnKPf/vD+9MS2+1GR7VZzUpb0vzLv0/u6
OeLFl0q0YtP4khySi3VnHhp9IbRJQvEfv/ef8iLP7U/71BZbNn6rmZFlVuoHTb037HPBWexdTPat
EAnyQFs5CVfsGoGthhBrwuLyqa9DpyLZqfPpL0tjE50Ent50hXKwIkoS1OIW1rMdLau3atiTOZUB
HrLZbwwZtf1z/1nZ90ivSUAzi3qwG7BBYAi27sBZ2uRsSRTN+MAV+17qZhTqU22anLpzfaGyEL9T
P0Q7CFVR4ZI+YElYltbBMTZ2+xCT3uPGsGrp+9PPqPZOGoGefFKGpyo8dsgNpRehzYVLIVEnQFy1
rNawnVWcYSHCqhRfY7UMqZAOJShK/9XJ0b5yEs/ANPn5MnzLyeIJYrAdNQ5zrpPW4KPoKUlrzmtD
8SyQ26URXpyQVHtko7tEoqk1q0LjRiCnSz8DNkeBLlX9s6I+iCrYJeFTzTGDljY282ct7FHRvxul
thUF17A+GGWS+rur731BcrMgI8BuaSps8Nm0MYyFWuTrLh0DOYoBIB1Wvq4+Rz2NCAtr31VvHedH
POTTDhFpYktsqxXTZiDgIumqtShFiPOGbB6ZGAtylzKJivEOTCM5G52StQjJ8NHLIdZA0mULoVIr
z+KHBrslGVMn7fch7pqYX5CH8wBXs0VaBOLqwtONTScZr5kkbbTCgr1gTT1E+67+JiX83oEKSHhs
vG5CLWmhudZBZa1F0coNd3lwdMhy1DHhKPl/1zr2NipvJk7aetlBIDQq7AsBmQpNmiAuog1w7b8F
IpsYPe6h3JxgmY7gM1EwNGUuh2cle9W9x74LiQGXlTOP2fh1AIEKSZOBO2tBocF2PvXqLdbXbYX3
Y1lTNI08eJ3GydF2GvlOisGVtqlJtejKsUT2ZSjgeoxNEG+k3ALfAcLvPaw2tr1rmg+TmwESZzQF
3nDolTkVyImPcT0biz/eLAgx5DSEmLM+Saalgl9EwiBuATGU+P1c9KT0pZGbhUmqQ83Jt5xsd6UP
L7RfJ4UGXxO0QWF51AmXnomH4eICT0qR6DcCGQ3jlIuMpA0NorxHL1sEaBUUsbf8l1pdJc4+bV7V
ZCOPdbR4Ecj6Am6aET1V6aFGljcq48YEw9OAlIWip6mteTA4dXb76jefiokv+i4bSoLYoyje0/Li
kPMhAAV4UHZHMyGuKr9qb6aHAJ/u1TbBB7nwiVaw38RwaxGwILuHL4T5aqjIh3XVQs3u4+bScgEr
R6rYXUc07NvnhjueVSiYhija+w8kYXD/zmHPAx8pARFVExvtAI4MEjJLvcBoNJPFu9m2sDpayrVP
aMMU+UkS27DnJlYxe8+if86GpYYusDwM1TpEeMVbUkzglKDsi0HHUWCCnrt0xdEq4FuekuzOAKli
ZFuLKcign1WPjUk+a9k1j0F4DPI9nDd+yruB5HqsMLjdYazXpvtMnivZY2vtBSWwwiTi2BX5cQRJ
ac7FVFe5ysFydCmn9/xI/jVB1qvlHpRb2suvy+arJGctulWZf+j+XUCev7IprEBDi8n1xmE3N7BK
GPJWh9NrLpX62ShfhPqFcav1kTTuXONV73FGZOvMWWXo5MpDVu1a78FhpxXeKrHf4FcX+mdXLmKE
QIO74YpA8BhNu+xs1ME0iDZm+Cz1/sLLXrvkiIBrYpPDVQ1UVAhQBkcmPnCo+OEupMk711AK00P5
5sr2ypbsOc6xgYVkYaPU6nNXr3u2AU25j+pjI2kofYtZGJ0NsUJ3MxH6MAtHARN1b3IZVj1Hx07x
mJ5OpIJb6uzORKW/M2wdSduF6U5VNr7ExerNcp/DETQcvypAu/T+NRc7x9p61UGMup8N+uxQ3I8l
6IjKdajhzKofQ8h7ib0Mxc7216O60V8gAptopDss+dnzDy7CajLXlgL8k3/o+B/2ujZ9g1KVqs/U
c+Jmp6ARVU6gIkHBavZWDte595Epx9jhazfmpOiIZWAaoI3QBdmai5OQ8KYxFZUcMLRs/ek6K+dS
jM2vw70/Qnlb1BSvAap26H/BC28197/GRpQJeWHqELjVXyNgnJLYR8ifU7zoNn7BbO7YOx9GU2Os
JCIxV8VVaDSLKg8xQVPGR+nsWPUxoARioeCQugdBzFlbIB9PifncVR8V55cBv0a7xwmbhXtEQXF3
GKxZb2zcknsW5QdCeLSeMvk84xg1RE4ySgh3F2LyKNJH4V9Ce9Ma56g7Gd45pY4Z7Yz2ghrAIcmm
GyCLjoq7gt8ag9bFlqjHS/KSiKG46J1DDBJKbU2ILAzuCrl34oo7YODrSy7fFyXZZs5T0L8a3VJU
S5XsbnYszIWhHrJBnab+oiuxJb8pzgaYpYlFU4DcoDhp6Mp0RFrbiHHltIRO9hoBHoQ2Ud/ZJGFt
/0URA/HCZkxIllCFuTk3JFOTYlpwKknOA+pz0WA/21qcfb1MlA84HwKa1mJS6kDZAk7Ft5qsvKCW
lr0Co7T1s3SWtxKGoMEx541GnBKYlr+Qh6xeKdhPlqZrNLPS6tv7OLLXcvTHrf4EXPcsIqaq/TTJ
G3e2NregruGJMQp/3nAEpWb+KIZy3enKHKtSSxgZqk45ae2D6jx7sjn1rGDuKce83yi1y/Xk00KT
aemUkDgdaRC/lhsynDMTC8lguDMCArVl82qtuUXpWOHkV4pXX8sW/MhnR2lPLqKHckSnwTQWxAlI
onay/KiBXqboORDYO5iJBr88Vijwc26CXRwA5KSARhQUWojJB9LKzjzsF6KOlnjwlzmZXJy+MrK/
wFaOSoccR4GAUiMYalJ0E8VdDdzCCsnoBPAl2uMQk+fMLmosI9uF9FcM9yrynwipWDvmdyuxikmB
9NRt6hB3rRnigQq9g61ClVIJURMy445KhqTwHuCokSz2V3WsPRiimet2tHXc+BW+BsQKjImcMniG
GyQ02GlaEHc0cmEaTPVFaS5dABYAW8hwpzfUFJRpE0mrIOI26ks4TGVpk/UsD+q/bXkcGYJV8+RF
1D9LZek1aP93nBhWArvxET7cnapQjQxwIVcOAi92OPx2RIpm8D7QkzPZKo6YO91xLIEIbn2pxPpE
FFGlGsWkV6mxNr49zMOKyj7hllOePJgbuFc0CfRfmnGnvVSIq9nqYpc6VRhNDbZDr3hXpW6Swuur
WpDm0b6Fp9ggIqjiYdMX1Kqf2mFX9cdIi+d+ddH4xhwRrJIIJpHJRpUCQKRBT0z4phJbq+5AKBDP
6/ENIQcI8mEaI1CNNDicJDPqIjnmA1qdeKU4x64bdla9FtxXHKdYKunoQUrnGsbmqDzCup1aFFBU
wm69f0upqlfmp4JFNaJw13DY0p8BlSepWsQBKg5amTK94SYnBUt4Acs+brGHOja4PIdXGZH7qToE
ybW6jjvS90oxb6B514l06A1OFOkoZc8FVTS98yHCgaKBsyEqlmz4ZkHA4WO0Ldq3Ow0hO4p4dFuB
+8aXNQvaaGkXNlyzbhapFAcaaVXwqG0sdk1Gc1XhLDpA6IhNySd7K1wpDZdhy1oXvUNJ/CPyHhtu
fmSgA86kXO25NdqLkqBRal/0FKWgnIFVf0kq46QkfOmUf6DSnHwihsJ6Hhm4gzogwiA6jhrEMdRB
BCB5IGYE2562aTAMRkqwTKKDwvKy0oWI0ZcjkMhhw3s4NK0IWb61MLwMDtUehlCbE2nK9gK9WMcB
pH8mMABYs8jtiNEQzMX7vtmo4l0XVP+co1/A+DlG1CTESvEWmfMsKm1igTBpjJNarLoOygL++i6j
4PKsJS266oPXOSBryPHgtKuDnRvfddnn0D1ZIyD00c9ffFrGqfvQxBa+dTTuE2LeWp+Ffh+Jp9C8
83FQjjpaOi2gsjsI975TZrRZwDjo1DK+VmyJ5pMgJIcmVLDrWluou5mh0BlvU5DHCfKUyzj5gXnS
YU4HH/FFH9cheLLlRYhNNd9rDmrWpTOsYeAgPjf1GVsSORwUjR46zeD8V6ph2HZcTDR9HXQHcpW0
HomcRRl/ieFTB7IQrg1Kb6mDk9Xql1Ae9IwUm/6hcNNJD2RJbW7fkcX9Amp9w419rYWPfgSGeIMZ
vXQunTgpBcDFfd7ubaigUW7O7djB8jaay0fiDRUMTCNx9wATHbMv91yi3yreGe5jj0pBj5aSIAdt
YdnNSJJa7PxQCSRzWvAy9XKZ4i+TUI9FKL2pg0yocIVjmcFYdRXn+zKvn20g4gQsDXUMOHJavPQ6
TEuvbsA6yjYpljGq1k1HHupO8o89+4Wu45yWMG/Vh1oh9eCES8Toi85lCdFDNu3zSScdexFjVoOL
12UL9kRliOeKtZMSk9gGO9GfgFtgWtvIlU6QECiR5vp+GDB/WgQH8hKCEpjECr9kYV5ksNBZ+lB4
uNtbui5QYvdeZSrWRgEXgmRlsUarO82j53FW5P7LY9dwdWTCzdQcVwFVc31qD/GmRWdqkL9pQTyA
vwZhy5dnmu8RItAc2zVXMdc7gKbO5HXl4H6fJt2bikCrIuaNSU/0R7nyV+6wN0iFU7QdPcDBwsGj
LyH5wQRQ5M8Rt1qtII/ILl5ftPgswQL2Wmge3tOQvDTSm/wGQ9ZwD23wHPocbqitbe+hqjhygZ/R
B3RKxQDzWVkcLG2lIZ9wKdRhtif+Gsj6tJha9sBEovhMkAyMIjZQjtxLxgwlT2Y8uPW+Ud+q4EPt
+L8imR2SBrgMlz53Hp9LOJl2ucaJzOSS8gurVVLH7wmfQEByQI8FKqMxwpPFxhPppBnBLeWHHXwF
1ILNLFnSZZeiNPtl4sLpXIKT7ZyLKD6a6tMyznp+wZWnWYgyEoCZKgGjtK8t6+yhCReetjdcbREz
1R0J+gy+vqywRAdy4OReaokEBAVl4WXLAQh5TDXVf4ygZ5GYl4KTTCW8jXemY81ceIs2JX0wJiuu
LLjhxtNRj84i+WPkHOGufEgJf3zH3AiarzQQ9hrS5BaZ9wH9YzCCKBR7xsFNCr8JLsjbEk5oXKcC
RUlY3mN7z01ylBxG6A8gpFnLyNLWXfwuPAVg305CkUD+wjgZMpFnuC3rtUlfFReIi0+Wlw1AoNdW
yF/WfwzzgtJDQAJxjZVlPmge7UHqudY9mP09pH6TTFcG6d/bF7xNpqcYMSB0IXEwtCiTAuMdRe9a
vZjmecDwra1dHBnAUKJNj5FEc46WssWGj96cI+B+yA+x8TqYGRnyi16tbfLlBjgVE3pfAVvC25TG
ucH/g3GpjB4oj9Uk+Vx2WLQ1SO1FfFd3X7CMKgxVYuVYC2HdQV7WyGEjUKwqgXz9EfEWlgHfvgvR
nls5GQau2A1Hc+ZDTrHX9AfJ9AfwVjvL76YKzF9aXAJjkGctJv4gdOcmFBIBhD6F0qSt5O6ednda
tm2Tne8+qoD6wosgr1m/m0yC27wM5oNvnWX1T9tgALXQ71oH6JO5WDv1s0Q1sRoVriRVJGtbo+mF
E4/dhfhyj1q7Ji5N3kq2Qm+oKKjGCGiPtfSm44XCTVFLr2FDbvmpNv4EEm1QERqwgbQNmrVkJRA+
x9oZrxA5RvhObLEJMCF0Ce1biMR7VKLJEj+SfUoW/jTRz7I0K6pNZs2hlEnJpbYeqvBL9Bgqka96
HrSlDZtI4W0atrEsmdeg6AKMC0hWQvVC5zfivY3c7zinuFzw0deUqVRAQcfWfHALUBArP1yk9ZOh
7DOK9wb+UlrnyBkNXD3EjeUJDsZaU/Zl/wcFaimdEiQZdveu62vm3h3eZURYZLwcZKGqsQjH0iAO
vjxEWiA+qD95+L2a9EJ0GFC1NvX7vN7yQSbBqYueh2rlBu+5mDrmUxlCyPZXSMf9+K3UOWn7aTMo
6zahqY2/UdpXGWW6ep8AmEbH1X2hR5e7HeAMVSXkJOsMrBLdj+KecqqAg7w3OG9Qbqjt/Xip5sIc
PPWNRky6hTd08BDQAfhywzsf8F50it1zaD8U9n0a4mnL8QZAv8dJA8XpNdHSqeMemnzVhruE1ImN
PPLggwHLMF4sKrGTrD1kwzpsqbbTeEAH0Lylq/0kx4LQdneeCLc9JYyaHKOS7y1y+N5J8cgMuveK
62AZRHuB7rt4r+WzibPb8E6ZeGOtqf4lAZ4uL32ZLAsbSuvnfFjecgBHotI/BrI9x0mjnkz0xc7E
Ch9Nf11jHJCHY1aYKExfu2yZiG3mP9o09ykBJqzYlSY+obYtnqF6ddYuwY4oezB877sSpRiiuUni
HFLtnIQZdDTYthoAAIC8FZhTtE9kukvcMRV/B8faNKzJxUoXQ1onhFCVTE0Bh8KjYh+UetW5/UT3
zy1g0/Y+pxpY3SEFE+a0S+iOtcVL5YuT489DsVGR0+iAWPfshSmmQypaWXJMqOCrhbF3sLmN7fzE
GlUYvkYDOJO2TuulV5E/Nj6DZB/aS6td+mIJa9Ylmycr96E0lSEbdPE9jXmchiwDFZZ0WYzYMnFf
mUeLJG3+HFqLTln3NG5xUSbjwIYoTb8l664n9Wkvy/zSumdTmVYmCTgJtTL1nRUvmwsx/NlTCxpU
WVbhA6yL3voaCdB1NhvpKwaXXMrspIbnlDlq2nBJkMbzXFulJJY6bvJQCydxnSPioUpLIl99sZXt
ALqJDSAAan0BlyIMVOluOvHLnhP6qFfPinSG75b0y3Qg+KqngvJlQjpOlgiSklPqHSNrZ8Bp63Dz
dfQEN42jrZKwd2AZ6M0iCkC7dEd0JXMPwVASXmLsLsmfMaeUyfu4f9Jx8sD/makdoANa9kT8rtWQ
7qkEIhXT02NJFtOTEKK8OdED/nQDHEa9KLxTYSN8WUECArWthHe1yfJwOHzqfdCvYr+fu8k5gbOB
08sqn/XkKcwvDrJu59iDP3IMsuE+8CzaiwXGg86ltCHFXg8tgk0k+O28GJCb8ZVXFU+4KSUMbvKd
4yM1pojACnQA2FqUCRMN5FapPYT5umcSo5SWGPyUNnochcSAXvFKzmwPE4XjzTt0QqH87ipHr2vn
ZgsmL4MKm8LaWUbGmUT46HTLgm0d3HUhuOr3RNrkCJhj+YOGuEi+KoSC2rz3TeSZXG6ob8TnMD7F
1GjlKf6zOfIwyPvY2yGGNi86V10yenAjRfPQRNuQaycFBmauSVap+SmZxxplo0wETf+UHGJx6W0M
5TxoB3ooNM2pl45RxFhLCsG2Dn/DoMBCTV8n5aeyfUs7x9ug5TbtF8OfG9mr0786tASx1qB9VPmu
tI9RfzE92H8Q16h7N1R/o7FGpDwkowZ6LSUHAvPYfsmTTxlMp4QAD36SqGdNeTfgFBb1Ogv/UBjt
wzVG22lOMJ75y8p4SKVntV90pIDpVkMFb58Up5IVHDv3nbuq2jfiNoWraVfR7wRFlfsoa+ukBL86
74AecmQ1+mjUpwNl+6X4WG/QnrsEDN2bF9GnxP4wOT5NBMzpfZ58ObK394RxMZ2oJ67lipHnxaTC
UPxKdIsUzUg/k3TJSDYSS5YObbHkWQ1CLAZCtMwo+kJnzpZQb3tAbJiYuBoo61Jfhd1HNNyl1aWt
/5hfjVg6T0jpJKAvLmaEGV1sYFN52gdEvSVZzUECUfVkuDn4UbwSMyM9Ez0o0roF1oGC23lsL+MV
eWz0jnRpWdh7NL4tZQacOtRnn6qCCiCJfvoNyvh+Z1a5bXUKPwvbQQykYonuyTQsEk64dlpln1on
kf3BQADiYT4AaddOdvXoYKx2plZ6N7hsxWdw/9ofjy5ezjxIz8DWDFJVFnnUulpL9N1CnhVdWkQK
CKHLAH0rtbBNP9KzSiCRG361oCjSbqC/98aeX+A0n9jda7H2kAB5U440x9y2qLq891rwSdwZ1KBr
OKf3g/5gpnNkuY1MIHEHrQMMz0CmpX/pYJl95iS6fP9ea/lsEfRzI54NPdyjpdqtWod2DmDWpjVC
zWxO5oDqdT4ssFSRhtSjB4nYJxYbJT9ZMa7XsYpCv53FiMt1ILZxvTkXJQJPwU7F3UjaOMGZTioG
WbOI7UlZmFySkUMPR5sPPs8/q/ghsPe9BY3mlOurZFjAgI3qbdJ+Yh5lEwcpZfhcPfay9dCALKFR
UE0Tk70KbZ2dZ7Q2XXKApuZ+aADHvJsZDb+XiHkDticqo4jBcIrRo6u3d1AXTG+Fbace8/grGM4J
bquUDl+YGWJGWBqg5PT00LTLKDhgcQgdKFbTJDjYRCYpNg7UURoZvEXbnX2+R6dbIfVK3oW7TOMj
wCJDoxsC3WWOsGQSTI2C/t0K3HE1pJdnJtaCziJKh8XK+2qiddUniF9owlPse4mflU8L42B4I27M
pqGX6WDRQOaUTVWM+A3aA2+qXvw/nLH43BT/jxXjc90aENbURYp5AvAS6c+WkvizmfFrHdr4TQPj
Migz0T7k9abT0axOeDt2Oi8/MRjRGROIWqZtG0S0iF2saf5OyIx+UmQvXNej8kk3lWVrgbJeYq4w
/hLNuUu37ydKdt+i+oOcy2EazJv0LYOcaVzYC/Ni34kxVuM+SFbr09H+YDWXWLlp/ajpMrefGz1n
1R979lpUO2yhUeu2rrpJE0l2BX1nidQnaGoXxXO1vmvnnBfmEpLVTGCfmrTP1YZnX2ZfPPPUftSV
yYqGHMr8916nPzS2hgv090+56k3r+VxmNcuBaVEByJaeo+AVt4PSAwe2V78P9XMfXFu3DcW0ZFlW
rsbS9UJ1A3PswgwHYYKfhHKpT86bzNLWO7JKDrR24AZwbL584DsPOPR+/wU/9o799gPGbs3fmv02
pVLYmsYPcK3oNUJuK1qk8pZyYxhF5u9cd4/VZUM1bFNWDEUZJ/3bOEjltVIJ/nq/0J0RIHJurqx6
gkT/zn///Zl+ai78fayr9rs5IWfdSYxlx8HMzFdU8WqQVq6+DUMZhkN2o5W2Mi7O3x7uqgFvWtD6
NI0ZkMK8tio+4w219an+Ic+CebdMHn9/vB8XjS5bpm0YwtB062oudRmEjyPRHFw9FTuKf+s7sNx7
vGB4dKfqkbzpOoHecnDvpBuf6fgg/37Qv0e+mlm7GHC7jcuV/ofZOvpyd3j/noKl2P3+iOrYBPy3
ga5mNLFD30HXTFYAwst9+rQYlkhmJqRhJ+YnDrWz907zn4ObTMyDeqlvvdCftgBdNSxh6Lpu0Mn5
arUKqQA3wQvdp+fqzqJwNlEWOZKlKTM9DV7TY78FUWfP4svvD/7zu/028rjUvn0nhu2ltjcuperZ
MiZ3Em7dpYmtZpJ+WOiBF8XEn5Vb/51uBrQKW98Y/ceF/G30q+3Il6h3eQmj50/QltzVHUaE6Kmd
ZRvga4tb0/zT3qNrqtDBX6kqzbj/+axOLsJcdXjJlvtMJ480v8vz5e9P9FOz+e9DXG1vcW1aaen6
ZIwp6TWPOB1+//vqrWcY//3b++pTRS0ddfwiFng4kAV/8NridNvs/DfXRgSK6wDW2ZSSA2F/S/sS
VDIXcmQpGVvzAySD9fx2q8f5z09tm7Sm12xLWFdfT+GVUjD4451FOqLwTsz/ogm9IVsap6Rimop5
9fctRR6GqkFKKxfOrs2QS7p0GKUh7++T+9PcfhtGjGfKt7kNoq7RQv4zJU1glneptVL8G0/y1wF7
vdF8H+PqSyfZa8SKxxgo9Ee9Cg0CNNCv9KGUYGLoxaGGferyqPGg7HPXWBZeN4t1dfO/PerVZx/k
pmfJyShO1p5oxVfnD7F24+P+aVEYimXqptAsRTWuVqpfer5XARKliIjgODgb5evvz/DTFc7g8kYt
Q9MoWl4dS6Uhl7BqaUMfo2XC/8vtF5wHBZHfh/lxVbBhmOxTimLIV7tGYfs1GDi6PAAZoVMVIJCu
Pf1vQ1ztGk2ix506NpLwQkjVL4O6hPX9+xA/vo1vT3H1NkQ+lKK16APvSe9heuf3NzamW7M0vqxv
306hWHWZjY9Q0EkYyLCVvvpCTH5/CHWc6399Pd+e4uqVQzvyXNNgFLz8ykw6t3P6zqCym1UrbYut
9yBW+WP5x1nkx+Lc7hCMRphIp9H/+L6uriV1qSuVoo+T6S1dFH6l8RQP778/660JvdrzKFpYkkh5
1FK6hMa9nJ8G6cY7u7Em/rpDf3tnaRq2fVAwhNQfPXxXTXb+L56BYEPIhqyahrh6Xb1ch6AqUC3G
ythYNIu/ZGf7+xA/b6jfxrh6F41GbzMZ0dzUPMVv+cE9DCvc2rN6QWEHGO6bvLox4I+z9m3AqxcT
RoblquNDUfuzJ/CRVsdmCzTuqC0f7Zm8u3W4jpP0rzVvaLJs6sLUbf1q/5GjOqoSWshS9H4u2mPX
7w0ELfVjrN14sh9X3LeBrnah2orVtHAZSI2WHqXnDpVYWd7Yh34MzAzD1HVVZy/V5KvpC6LYMJuY
UZxTcCeQXJOq2GBXVufap3Nj/f34qv4e63qBm1aIXsdnrNqiM9lBBP/NByTo6qNqCiG1fvUsbVW2
Q+2Q8lGTbdviZfA/fl9sP76Svwcwrm4khlb3duxxhkry0ZfOeXaniht72Y9zZGm2Jqu6wn/Hn/Bt
E4js3FHtatQ4eG+5+oUZ8///EUzTtlTbII4juPnn35e7KCzkBuLsaEyuu5WL262Xb7zocaKvv5Hv
g1wtXVkKCihsDOKVVbZrVGRGYZUAOuyLDzamBP96PfZHLayx+tZN/otHJI1ksq5lYf0VXH6bQlkp
nLBW2RHK2l8VwCewHhb28++D/Jix4ir1n1HUf07kMPi6GExGcbnXe7BQkadNjNl9PLFO4ZuxGBZI
/g71AV3RPHlKvrxRzgiCeSKj+JiE6+DGFfKnhWMKU5Be0UjqXWcFtCiCXauN2wVoy36hNTcW5k9r
//vft/75vHZiQ1rr+PtljC2Q3G5CnUDD23RjXpWf1o5FKkxwL9cNcbVAdUtJYLcxTqIqF1l0C3V4
LCp/ruoq0AUEyYhhO8jDAsSOF9KWU5MORtTRZzxe2bDkVVoe6ybpU2QlkMLpzoTnY3j4/Vf+OBnf
fuTVAq+atB7qcTJs5y3DWzBQDktpXPf7KOOU/usz+jbK1V4QVx75ABLVU08ryfqjFNc+0xqZ8FpN
Vy5us9+H+3EFfRvu6s4oKjdK7PGhCuXcZnfhrbvBz5Om8Up1YHkEpv9cQZgLIM/JFVsPfY20FU0R
oO75098fQhl/5b8n7e9RrtZpb6Z6pwZMGmormrVBjj/gTpzTUWNm3gEBniVf/kN9b906SH+evb/H
vTp8mkF4Uja+LIS2/qE6qmgmN8HkkzZOM2mGoXUa3nhfN57UvjqNbKV16ixlxIr2lXgLlfwC+o/6
/a0p/Xkd/ufR7PGT/bahOq2DCtxmYUTrYadttRmS/4M9zeYYbT7kD3WCZ3BloM08D8ff3+aNSbWv
NlnHptVrrrJkPD9bUbHcNqG0/H2IG6vyOgsVJQD5UptZNOkgmfbU4lJ10hb14n8b5mrHEJXsa5XD
HI6Nlaz27ME6oHPS74Pcmq6rDWOQWrvOTaZrKKO5GAraUN3IzCq3putqkwjKVi9lk+cIn+ydfqJL
+8JZa/v2pdo6C1Az535yaxHcGvJq3yDsKjS95A1JfM2D/EmfwUmrFTe+ph/vLJaQZS5FpqL+a3eq
Tb8zopq5e24P+TTchUc68kz9y++vaPyx/9qeaJeoG7pq21xR/vktgcgN4k5nmHxwuZnQ0nfR0wvH
ezV668YT/Thv9pik02XNkq+vkiouh9ChGfvUlfcBVg4ZYwjYxt+f56/Kzb8f6O9RrhZEE4jQwLTD
vWAO7fWeRsgLf5Ndkox2D1MMTOv8PniUIB2db6Wrf1zt357val04ZhfDkB43B+ucYccomoffn+3W
AFdHSVtngTzo44GFJkrCqVXpN06NWyNcHRpqO9gka8cRqInV9J521NXvz/BjjsakqqoITRCw/vVB
f9u8Y8dWh6TqSNZOEXudYahRyRhW5tMCB+m02ZvP+BM5qKxFuXvERrq6sSf9fCB/+wFXC8RxjLoz
XH5AP987M/sDFdu6m9h7cx0ckDHOkJhtzPnvT/3zvP790FdLIzUs3UxjLK7obOu5FAp9F6JyvvH2
bj7a1QLRVL+rzJxhzD2ZfuHO7LtgYS79U3Ix9gKo1ZKrvjL3F2L2+/ONc3b90UGBIr9P4cQ07Kt1
0+ual6rjS7VFd2/kyVpk7rZGBpT7mD5/H+unuRRU5HVF0VVFXCdcWylu1UIZ57LzjXwht0mOYdwX
GPn+i4E0xRRCUUz24autMWWZ1mrNQ1kin0TyvjRvJSx/nLZvI1wtRSNt4gQUPNOmfIryEnFnqYuH
Wrz8/iA/bbysvf88yNXq64bBTNsx/PVpxewk5VynyZ4EDvV/G+Zq9cmBqZd+zDBxehxoWpY+ac36
9yGUn6IxoVGw12TLpoPC1ULTcViWtJfmuKLZ0E6f01twJ/0xNu1DvfWWvw82/q1/LWrNMvSxgmCS
A/nn0dhamtVazUDtXP8UPs0Cp00A8CN5occKJA89uVGw+Pk1/Wc8/er+rGiBnkug7KdVlczNTp5I
6KEU0OS/P9aP8gBqLv/vufSr63PY/R9p59kjN6504V8kQDl8VXdPzsEe+4vgsFbOWb/+fWS8d93N
ESR4Fti72IsB+qjIYpEsVp0T0p5YgqNeVd3upaYW+WdFA+w5L0u0bNL5e7aOuGWYejqQFLUqbZ7h
GBa0m/pFEF/508Y5cAtCO4XgfKyTDQdChXQhvfTHa3+rJmgx7hwN2/z3o43LCs1p8FOZEzPEO1RM
9dFWVcq8QN453HwQU2Qc3BDTeWaFugTBCCMoP1ZqziyNC5HoXNeV0BZLe/f6vCyGH922DfJvhuKI
iSnDqpOizsDT4Z6DX1Hpht1YvkTtl3Wcxck5whHmv4nHMJuqeeRSOtpgydAptPy8jrHs1Ucgggdk
USQp7cx5FGvnpXHtNHeh9aqNN7qDXtuV4p8hq40uTmBveN7igcai9AWtHArF3p2gvT41ldbD9VpF
V24zLlWQGxbSPkK1EXLAzPCRzkAVucib6mow6NCRBuQKeh+ufPQJ0XRrKKWwezO6nhJ17p2EZcfT
1GKHmqG099HOvkVSZ6Ax3KFBU4koq4zTdCPYLXq3pToylWaqDGHeqXfXg1oMuqOhWjjeZfYXOtrW
52fRB45+X9zqikjT+ljn1DXIl3lKZ1Ye3SWTvOHSWzDCVqf1ZmeHEzBK41dXUks1usyN4JDYabpf
t2jxtGUdmSTsd31VKKNqMWRPyOIa9/D3f4G2i/bka+2RZsCD+kRIvfjI7fMYVdiV8iEoaK/DwhR9
Tlk9QzSmtm7XTdtwBlXYibokiGW1BCOD7b2iwNLwN65pG/Mkhp4g4OvT2YqYutihuFDhIx2N+3Uz
tkCEuGMm1E1ONhNk2s+WfeZxxp82nGAxhNqayuFKJWKLZ0Tfl41SLiiUGLJ7o/sleQ/0F/Vbl6al
jYFbM/dmApzs/I59R1uPEg9Ir9G/vpOpczeS4sAWMhNoWSnqsAg9fVoft8U7NO8UsqLqZNlM8eST
6XEwhTlvCf2jc6af50/TBc3z+mVzuBn39H8W7k21a5GK2YilS37HwV7XbV2mMFMWVq9nIi0lebw4
I2HxLRzLH2bjX6zbNv+EuMfaqmVzdkTSjaT+aZyrSpimiol8UTDz1U7XKT1skQzFxfeAw88HsHTb
oG9DNXXDFrCkwsjUglzlTh+ICpG0C9rxYuwouYKLOqapdB1ucfQMHARXsRxTLLPKu65CjQK6VQta
v0o+C+kPX0dYWlDscHNtsMO76e+t8MgPIc6up6Yi82XDBlTTQ48KxHky5WfrMEsHb2odHUxRLJ6P
xANqYaWBZ3DDy3X/MajqO800D4pB1XpQtIe+9mGzq5EM1zbma9E8W7W5v5o8CZjCfPGaFNWezeVi
0n4MnitNj4m6sc0uQ8zZB1YxGj8CxBBMWhZqHBbkzD5TtZlzV0cea9yYqKWwZNt/YOa/H02UrCV2
bs0nLtmGn1JTZyK2yH8ypg2X28IRFqzWhl5Y2lwl9BImU+Sa6uJrSR96Z/xHg4S9tgsDuxhGxs0O
GiQJnyf5SanM8y7+tO56iwY5810ZYScayITdtc/yLpMKIl8Ak01364fXtGr7+cbut7RSHUWmKo2D
o6GKu9+od0XiS+Qo0zJBgeQ8o/N/3Y4tBGHr67QpQpYIBMlMH2XPg5N6K7ptQQgH7r5uUCpL53AD
25sy3JfjxpFxadejbMKwHJ00IbUtp04cyyMMXRXLMaflLkhf0/GtGu+/GOndsLEql2b9CEm8eKlR
6pvFnIcZpgZyWsjP7wy4q0J941y1tPqPcYTAFuXtKBsTOLJVhueyNNI+YtEPF6MR+IH5/zN2hjD/
Q6c7ijNfuRUYYM167tt5XEfYskWYfhi+o9yTsAVxt5ArF7xa1fgf52V2waMwJkntYEZz0xN3ewgl
6LQ1v0NLnpobtmx4mvgI0pm5Y1U9ODzl7Pop3Fv0Z3ghaonaPodtsIcuY3305sAoHEN42tEUhacX
h0SmMHpqWth1ZbHFBZ55JhXQht9KKtRy8HV62kZeacG6+RnJcfjfHNeEIO0ZeT84Hlg6/BI9Auk1
JEtWBckSlOHlFEEXuHWQW1hQFH6YsAGxdnVKY08nzuxaJQ1V9gWZ12cbC+3PgfzVCDf8Y8EHT2Dm
zzjyj2DUWVEmMJ4cXdV6fNfo5a8xbw7rk7VljTCAOUqsXtACE+bmuQxVY4RwgeXcVhDeryMtuoWK
CqztKJREiVMlhSYeP+/bmWl81qFHCdpfDpwQQfs4Zsan/wYm7KmSLvVG2aisYHoPnfLZdTXKRqLm
729hlsx5nkOpqXDuEUYvjCy7SWpgolQ69LD7W5S2J0W88fix6AtHMII1Bs3nUikDU1hUkqJ+dA19
zvqALfqBbRhcUdCU4XR16m5xaiJ1ZUEKk7aQMYfQ3D0PXMLHemPjW9hZLRm5dEMn7Wzz+nCKo2Re
kjg2OM0ELYh5EUFOtW7Jop9RcedwBlEtWay89dnsRgpV2R4qA6ZGODnvg+ZppJdxK2O/NGaKTOsH
52lGzRbGzPcHVfIh9oEIJ/vVW5Djy1N14Ydm6jrhVjHh0sApNtJc3H6IPeKFK+pN7q0FGhRmS7eu
mo4DqiKB8YFwcIwym3wUdRrfT9CWxKT5SaVo9RtUqS/9LNhXYf4BT1ApUKKzgBePd7fVOhmSpojJ
0JpV9WxZMDeP5tO6KyytGxVRSl7SbJNblzBBJZfFJA/JxPgDTEzSIYquSEz+NwxhHw+kdPLGATOQ
XphoJh9NiA39f9ZBlib/2JDZ0ONpCWEjpFOUlNKIMGjWH3Rza9deHiuLqzXrxnjX6ZhLilRWGgml
JP/SRw9N/kmRfq1bsQUhhDFJwwmoxkUzRbsJEbuBIcbcuH0slYpamsz36xbdN4YmjFQxdGksRwZx
jBL45GdxEz6NVy/SLrkeLoyz6hoiqitIm+5VN7vzz6TrR0jn3a3WwqXpOv4IYRUlpTMZ9fwRtvIF
Wju4XDdinDoPlXjGOkYQNp5+dGqrjEEwXJSaDnSnXsJVdehujDOor3DD+nw8uNUllF872v0uq+wc
MgDqHm78ffMtiF1zYzXPJr37IE11LNXQLF0Xc09DosYD9cEcZ1VEO1ARglg/bK/hTt6jelZvnCWW
0XgkJZ1mKKp4BjNoA+4bH/MLdYLg8TriolFAmgDh17rLLm0mc2Pf/4CEmYS6NfELmQiS5BkSjRJd
+ukPmRfSoG3OOiv9wC58DCdMq15RVuyZjKJX2EhrqUgV5T28SSY09uh7xdHGrC2tyGM8cUXSpYJa
COM4Wcpw3suTfdYpsnwe6KO6Xx/JRSj6Q+fiKJvtWdj4ayusLUSFOZG1NxOFE5m9l+CqXgdZekOn
5NW0FHNuRaW87DRQdqo0xVWOQZbc3mkwRgYJkl4q4psd2uxI9JZw6SW+etHqwVVelsHGByxaOee+
kLQySbIIO07TJmGSmPMxarDhAYXRBfXBLBg3/GQLZg5AR/uBZsihV9cW23QX3eqThq4oMsHdVmnP
4jI7skYYTV3rsn6qsMaUxxc4yl4i5NugMLiTSn2j+nSpmYnihz8jJ6y0VOWQPYWYNHMKuLlmfTUK
CMMNVJVHKhMM75ocGXTr2q2pDXs1ki8qe3gaSut53YUWY7cp66aMr8J9LdgcDhCYZC0eVMMtbKAe
0n3gaZq+lj8IgqU+qdgmQVyYZqNfPixECKpa9i4MN0LXoo8cwQixRJNTORxmQ6pWgTz0zVNVt4Tk
6b8NlxBBUlTugxp5DrRqLwz6UCGM39jrtuwQUmWFPSRWNmJHnPqfvcK5GexZ+qHauMotRvo/w2UK
74IIZGujMwBD3RLX0/FWSaS7qfSeuk47C2wIotYHbsMsU4iHaQSXY56CJ/Uz6RJsPVAo+52+MXrL
7qxxa9BkrnViPbmV1IXhxNyGWrk6a9QEIVX1sG7JYpSAxuV/EOppMCqGsDdkj5XrcVeIuuBa8duz
pBwONa0T/w1KCK+51jBqI9boo3/p1ONlZss7JbOpWzE35md23HcHGktXZZ0WN8qkhPnhiSawxsDB
H5CgVtMvJbyaMongmS3uEG1laRe97whNGEOjaxpe7zCstFC/oyZvRLjC6C45Q0HD95EJOwITRlHO
Wi3zZnVrs9HOyuHRD9u9n7520UbaYuGti0LYP0Mo7FJBNgS9HTOELazM0CB7iPiE1cELnzTpKVEh
eN7YRBadfa68nV1de9d3X7L593oOIDfoi7JsL21P27hgLELQK6Woiq6TdxTcYhqjPDFVLshG611L
dNZZXf0BK+bGHUe2ZFOmv/J0PcHIqxuSnico6qL55DWJti+SstqvL6WlyTGo/qNB2TJUWUz4+Llj
17IBijWU1UszIqts9eV4njYNvFaIfg12m++zHD9MzcI4X0dfGkaCLc/+Oh9AMujUxsJBVklv6gQJ
kfwyNCGZKuOXdYj3C5g3qPk2O7/y0+Ip7Bu0l3harHd4X/nJzr4V3SOyD4Fa7cIOkaR8I86+D+eg
kdeiUlizKGeY/350IpuyqokTD7R+hMe3QlP2UoZ0fd2k96N2CiKcHDo58NU6I9udm6h8/OyS7+u/
/z6Sn/6+cGSQ9IGM0ixqakzwvrEXoZ6sFDcR3LrrQMujhftR8ic7luh8oy57Q9tgSFk8BMWV7tGb
cbkOsWzLH4h5LI8mpJl6PxtnCGP4DDOrjSR6873SNkLc0oxQVGZRk0CPryFWdXCQM9KyGzAEMYam
dy5Kp/jrcEAPn82FgiQZy1QsWJnqiXjtkTcvivs8+hpvZWSX5sImIFoOmrTwFQiT3gZlHP5OlSvW
9xrPVeCjTKcPTPgxiHBMNLp2UPM5SyYnV03ylsiP7A4bq0N5H9LmoMltbs7+GDw9nU75MNqNl5rk
l6oz76vyltu7HrkM13wsIdHcF4em30PZqt5PXAnHXf5SXD2u+9zv7NLpoYErDOkCeoKhsqJo8vQL
TMkq5KHjNMyiOTMvv9L3be3LA6TEpGMof3Q/3apX2plxoI9rcj+nVCd3V2RkXKQ4abSK3G/ewd8F
t+N5shFwF6KhQaSXdcUiXcJN6/TLKhqSMp5ZyL019lMXpw95WF4Ekr4fK/upVbW9nEtbzYyz57wb
DSqsFI1dhtAojEbVJl4Ndw2LI0ShN/TvtcA+c/5RbrXA3wj2CwWLVM7zIGezo7GxiNe2PE/iuJ/r
i83Gi75Y/AuCCsuHSt83tKZ386Eqamo3xuHWG4oBpb8GBmi1OPP0YEDcN3KcX4pXQPoXmgPiCXHm
xd9pYkAcad1HFuKSwQuLaZKkpDxCrKqL46zoSKGRIUhhe4zHc82MaKZGJiCw6g2spUnnXQKmIJ1V
wZPs6aRbipchhMZBz/LIuNhTsfOL5LySKYXOw5tmghm8LjbqABYxmXMdziqDDVHAHKa4ltqJA5Ll
dEhjpBdJJqOold9IrfZqDFAaF/7fR0iDRa/Ah8TuS+3RqZkZwW2i94pQ73/vA4Q26q3LwEKYp1Tr
9zMFrE50358i2FZc1EXn4cnZsxO92CiernvFAjeIdoKgniI4ZivJUsWwyZ8K9eC/at/lL+NeNW91
HuE2YsGWNcK6rC0trwYfrHS64D9cbXrdsGb+WnHlazyKag6LkSyYMCN1NYVTVfNYlRmQCgwNMqWt
Yt6YHNBRBEEtMA86CP6kptxlSRNRlDbku17xrZeumcbD+tfMYO8+BjpMzYApy6A08nRoq6ruTL9A
eCZ3xr2mGA/FLOaYdRswy1NoOLo8X3lUvPEUR+vqhKQ/q01zkKTKsxTqiUFzHryinXZBHsHRnSTx
lR3CO5+FHULhk/xr3dTf1VXvbCUJz1pn0VPqdfoNnmEHA5zhyW4sAshrx7BAQbF2cvNTZXgmysOW
5EhXVVna3qEs5TbbZalHTq9PjC+lHzoogld9h85D3fqvkF8gjpgY6MR4UhTBVqO0enWZTqnTHKwK
JnZ/GIvvUZ5zYV03ZClKwsnicDvgcGVqgh0jJQmpNKsSpFHyUBvjXc87/pgal0Ww1cGzFLBm5sl5
45gf8QWoqDP1vrW4CDVOsMusl6D7Zk6fcv1CThEn+vIBu4j/Fk/f9AmL25QdVGWtJQjhFJVzZrQN
fIzyrvS7i6yrNgLx4hBy/jVIRLMUxZLZvoypQ+6rZEcWECrpB1n+pFYvY7pxzl4KJlTB6DbpbiKY
mMeSC9tPbJIXO8tE6xkxqSGWNyCWFvAxhBAboVzgeaIEosrqvdEiHmfe9+PT+sws2+FolDLP1Sni
vgyv5OBbTpjw9KL/mLKseuijdtq4LizOie04vJDxnEsR+unydIbR6ymITHY6ZX9hOSBifhWgNolA
xbo1s9OKcYCWFpaQ5vB6JdZ6tr1N72XCkKEva8ezQuQNfPAy6ldRs+HSS+sHAihYzigdmZ/ZT22K
9DC3fB8/K8IbzX/QUfmCe5ymIMW8y+qNLO3SLB2DzR9zdKtTFQiGLAu7BmU6Uxr4IdWtB/2lOZpv
Wwwej0jvMqZelKaaljJH3XhXQKeH9MAU3yFcthHilrz6GEfw6sqo6RTg3Ermn1I5QztrQuQsEKn5
e084hhF2pQECR9nxgZll24rhYZa78RVUfqOfsbl1zVv0hZnsCmZKyGbFKvNRc6ah7ptkZ0cox934
au8G5qPj3KEL0ML8uW7a0oUP2ilurjz0Q7Yphm6lhGW/0jhmlFD+F9C5S+WjXCHEHTwl+m2NSFz+
o5LuNfnKjG6QFJzK8iItnpPpIi3RPENGVfbP1r9paVaPP0lw0LwuNSn32YCj6tGu71GAjfyf6xDL
ZnOpglPM1tlGhCiCXnmtBAZmV2grZiGirndZi/JE/OggTIz0QYFqk1HaewWJuNx6qu3HpPzhJTdW
9RWeLuicdmn3z/pHLQUcds9/v0nw5sLJM62Y7U7MC+h53DC6GJG+bsIBte4PBAETyl0e6AwI6MTz
fllGgWfPwqBTIO/IlvI6eLFuzeIsHiHMMeIozMR14WR+DAJEfjBa3SBD4Vkb07iFIcTNEj14hw78
ZBd3k1sZ9zKE6Xq44Y5L08IVWzZMkxwvz6unhoxthy5aTrycEM6Uo0sN+gKd8iHlWxBujNkCFFva
74JfStQscQMNhrHmSgiUwg7gSw99fNCiNygc2egO69OzEGZOoITp6SPVT6QBqDi6LBvEkkvTteNo
pxbPMVpYNDCv4y3sOid4wlRxMTSkqgOvHhHKLpN9RJXxOsSCN5xACHHDDB3Zc+YzTqM2SF4ekoR7
n/G6DrLQz8vDMwuGJBWJvnf1qj6Naao6glKab455W0uXMvT1irxXoucQ3e6o/TTLk5vVVZxcVH6w
10KTVoFzVNEn8yKWzyCBuVJrGNLkQ4dqVXW+/oGLPnT0fcIoyBbMelXIWaKswp1TIYkYXJXS1xxp
W3tLe2Khq/p0MJzTtRGhx5xQRYUX+dQUZK7mNO5gVLDaPRjGrQ7/Xak+Rf50heivgZj4uqnzrwsn
tKOpUGVZQPdGpStk0KeOJgmkoNGcMhDfGezPbYWSwSws1X7IyxCGoP+HKw8Js1NQY8ynqskAzUrU
6JBUmTLYFL+vW7boyn9AxA5bS61KOQwB6ZPnOM323XQ+td3G8G2BCIFtrskqqjkEdNFrmb224cG0
/j52zp2NNJPIPO3YYiFxqZQFYqyklRQDUR5ShpWV7IcYKauXfIuKcSnC0GWrz+9VlC2LEzOoXY67
j5zSlIfRuQ+tv362JAf75/fFObGhCS3Ckt/3vIfE/+KZG5fNpemwVNOh708mySLmWCYnr4xe6jn4
pedt8t2KLpHZW3erxSHiDcSUyb/RoykE4apJkjGzMEEZr+MBXv+NIVrK30Ay+gdACD6/CRORsWOM
4PBCL9Y4Q5pNbX54JOmHm8QnMiAQv27U4rhR9+qgMMJ9TUyUcaPqHYlqyZ0XX0zjj0ZBEPLpv0EI
m2UlN5Fa50BY1m2W3U3OwWhf/huEMDVNmFqh0gIRhV/T8sGTP3XthhXLs/9noITJqetyGHIFiLgm
RhafRzXerxuxhSDERl8J+kiax6lPECCvf6Xm5TrAQnEii3Dmu6M2mYOreDsyY6lRKF/hGKGhTOqZ
+86sz+IAhcl6ODdhty5N6zwpkOwKwitJ7TZ8bZ5occc5hhccQZPruE8c4J3wtRv/SZK30kBCunxe
N3NhD6cly1ChqaPJmXru0z0m9Aq5qhSD5k9umelwU6LX6UDngCRn2mwN6Twpgk3U9qOPQcKT5nqx
K8JKpbHycpM8oVt/ar+lB+27tg9+kkwu3PAStTL/Z+Dmn5tb+3rc2IEW/AVoiwTlnMp51+jqOW3Q
mWwJuxqCzu7M2fL42aNF02iNQBdHtiCxEdnCSe1UVRRI/H5BufZwHnn3I0qSdnsX5Xf5FmfmgnPQ
jPMv2u/geHTjcdh+jK73kl1roMJVUKhzObU3cvq27hxLg3YMI2zbnez7tp467BOSv0Nb3kQPeh1h
IaKeGKKeul/kaZNtlxjSD5NbcgdxPuf936fx6N0nSziXljD/QrxrQ8Ov2hivc7zsRs2tXVOTTzDN
m9T8e24ZykmOoIS4NypxOZcFEL3REI7874QNt0l/fGDMjkCE0BfYUJn2GSCDUvEahAp2bLrQ/mys
mIWuBZ1XNMvWOH5yARFfJ5ygzO2q8X8/j5+j9PqSn49X1WV9sC/RkX4Nd/q9f0OK8k76SgXNoTiP
bvZ4pFsf/P1fV76ffoowrh39pEpmIb+UI/daFHuvREtoq6nuvS8CwsO3TEZ5TvcL3p7R3yQFA/Yq
NnrEqNVG3ZMfvaxP3vs4AYhGSRovvZzxxB7Eum1qlJ3mQdV+ZiOdr1nkdihCUPZiPundp3U0bV4/
p2HpFE4YOKXOIsXzgNPuv4Y77a0+PEeX4Xl7ePnhuNNb+PQjrQ9Qgu/IQcHxpe/Dm8JNrvJn/2w6
aAfrITu3D+vf9D52nX6S4L50nsh+l/JJXX2osovOuaqbL/WW8sk6iiZe2CifKVDSBYWMVJzu7Eqr
0Y3NKC4jgCOQqgf2xk66UNRwbBgFvKexTB4Vv+9NIPtdldPoE+ycQ/M9kd2HcU/T+J7i0Ppauthi
vFx0W11h+4Yb0njH+lXLjhdYiFpRM3zpmcBIt03f7tcn7f3OjW1HIPNwH204o9GnqmUC0sCpkSN5
SQ5HphLDzi+09EunP9ZbC+X93nOKKERtq1QGXjFATJBnjWjYQxF33aaFK8QMMddbKFywOfycGqUP
kT11CRCjc2d9q/MfvX0TFJXroZgdvgzIjusbw7g8V/8iisSKQV1H5C7muephLwp3UXHXpVut21sg
gh/W42RAXwRIb+9NDd1d3oC/rw/dsjv8sUPYthVJKqx2ViHMxjtjuFbyQ5rCODbVB8cL3YnLVxv/
9Z31ZLLEGlQ5tBDnULCqo4lM6j13GL560xbT6tbYzV555OdR2aZSNbsEDUGFdh+r++ED1XVYQvwn
fWeT5tUFz67aYohaB4xJ/zaftZtsLyFQuz5Di4YcgQiBP+sktRgtQMo0cGNz51VoZG9dVheCrKlA
G6NZqkJVsFgy5iFCppS8KEPn+p0OLSdQXd08z8wNMq4FW9DSo+7Y4MmCVxRhwKh36ww9DpOdYSFr
/9DFz3b29951AiEMl2QFpVSOPIhoKVo/d2bm7wbpaX1K1IWQdgIixJuhJFOSz4/W1Vv8Ted93E3c
7hNp0zP/RrtDkX6nu8G3q5bNur7SIvfXL/lrsuEXyuJgWoQ8zjk804s5jBHOKXtoqa9RFFdrXf3c
vpK/IU0Wf8rP7RtqvKer4ddQn6nuuvVbuMIOEhrxoE4duKn0YBovukaxZbJxTFw4XPGs+Mc2wVH0
jkKOwmSA0+KH6fyy2KuU/MrUfinRre/9Pcvw/Ij5B03wmUQfh6GJsEgb/tGls5ZJlDcMWlxgRxCC
xxRJkRuFjUFJ+LU230z92eNiroyvH5gbuOjmfOD8UKedRr1sLHUbsu5kJ2m/xuZLOz1/gGiKwTqC
EAJr7FRta9bzK+D03CXPknSxbsLS2mIqCBBoFFDKKEy91YRMBTSlv8kojfhXuJUzXQaAbw4WPdK+
4gVfo7Gt4AmC2ValvdMlT5OxldNchCAbO1cyUG8qFoC2UqFESQ6El//whpeW6936IC2twTnd+z8A
YdtO1FGyzSydJ+HaCUsizkPd/1jH2DJC8KXOtpshjzDCqd6m7FMVH9Z/f2lJHNsw4x/t0HaSl3YV
Y0NVvPh679qoGMVcfuuPBCyyfhystVkqyxQMUakrKeqJUoyqOYwc0tL0sfp7HQVC8BGGYEzbwkgj
aWAk9vnocxvcaqtZnPEjgPnvR6PV2Fav9w6VeVHxEuovxYD2TrCRil/EoA5r7r2jjlJMlLaxZKR2
S5Wc7h2M+lrVfrby6/qkb0EIm0dS+XWsF0DUVbgvpYu2KPcZ1AnrKHOMEC7LULVQBc3DOM0h4tZY
anVqdPObeJxeIO2zM6OvsDWbwZcIwq91qGWD/kAJBtWTlLfeBBQT3ysXevNllDcW4haEEBEDO6wa
b35zs6IbeB5d6kLj/gPnZZi1TGVusJtLiIQNyi6dlLYhnoC14iVW/Z1R/YyijYLxRUP+YIhqx01p
OopRENqd4WygALpu3hzt+QPzcYQh3JnKrPDCsQUjomU0zM9rfdjbf0+6x2p3eDqCRIcGJNG/ZOgp
ohDCRXI/rs7Bv4JUIdmqTV+Mv0cggmeZcp7WhURIkbiaya/DFsv4wtVvZkpgVmfefk7kpxHFqq2B
pjaKxpy+hMxDubajeB+V0pkxaLehRDNGY8IUQY3hRh3RAueATtGqMmfx2elpFDxFjjKN7ohmojL8
TrlOz6la3MuS27jGuTa43mGK3GED8vdDqxgRjiGFIx7lx20Z1UCq59ll+PSSXfq1q3xGHWYXhy5p
nfPgTnlUvqKMva8kV/r5916pcZyZKW7nf4SxbtU0McOM1eUnV6HzK2wPztaoLm2nVOPNZwIacmyR
2jKXC0VKbBzf0A9tdK37r1Fw9QFaQ6buD4pIa1lTO8F79LyEJ32n2rd5/KaXl17/oGX32kc21WMw
YS1XXpFO2gxm1Zdq8bWXtzLjSwEJ8qN5XqB5o3ry1BErtZuKqWAJKGXjNHvJKadin1sqqmVGKztb
XMdLK/oITkwacc+oY3uG8yrdtfXLemt3Xdr3jgGEAbMmI7PiAYDQLNzIsXameeuFD0ilkcbJdus+
vWgNeQ+oJun0oQz9dPAGbVJ4QQOs02zEsX0lz2no0sf0ZR1n0ShC1Mwsxb1G7EnQarQFqgQc3+93
mX3lZ988J3Ez8zneorFahiIByzsJbyXy7C9Hhyw51drOcVrqoOxkPxUthDzw1nC+3yWw80T1+G3d
tOUh/IMnhPjCmNS+KXn79tKrpn9ts4271KJ/O7NUMM+WPAAJ/m3GFvoiSc9mmOZnbVfsmqS5aD6S
p6Td8F8YR6ip8pSee5yJGdrgvCRO8Yoow2UnTZfro7UcxI9wBPeuMrvUkwlzpns52PlPWbeb8x13
zmG6C3fhpf/inMOk1O/7fXDg+fty67C3OF9HHyBcuzwnDatK5gNi7QXBDXdbam5xUz5CEBaVJcmp
NEQM5XCmnBnPwUsQ7Lu9flWeF9dl5E7Bzrra+V/kNxrFN0V1ls2Dl4BuLY7OYg9hmqKoYQaA69Gv
Vmt2mfNrfQYX1xclRP8DEMaPK2WnBbO/V56bR29a+SW2732Y+/ItcpRlz6eGbD5ezBf905WsyGE1
acbASoYHOzUcV9ZuJG2rXWoJ5XcHBv3hUNOK7GtmbI+hls4OaXSHuOgPJaWDqvppfdQWKiZ1uDVo
9Ph/GCFMhIEU5WoFjHTh3ebfJEginvTqEN/QWP1gDy4yUuuIS/MEkRYaVaQv5qzw6eihumUjDzMS
l+zPEcWRcpS7sXVTwRrQbeRr54OXeDCjhZQGIHoEofQU1jStOZqH+ha7SHkZqbtJelOKW7297J3L
ZCvLvfROhDzgHzDB/+TUyNugASxTqosukG5NPQndtJb3+WTWe7jV3bz2DlJe7ctq+rI+qEurS8dC
DkjknqgOPx3UMRssNZvrgNBvcAPf4MpgbVxGtyCEU25gqb5axDLx3noqpsto2kgQLKh44IlHNgjL
KlXGqa8VjtHyo/moXKIIqD7W/6Sl21xEn2xlL716vjvtQuSAt16blyLjEbQmbDL2VKq+PJdqMnXZ
2O0L/WviPfjZmWx6e228l4If6/O1uAgoDeSi4pg88gueCT1fllYeg9l7n634UdK+qlqIyvpBqrfW
22Ic4UUEbda5hssQoOw2SWuDxrFdR6Ywie7tTKboZGPyFkHmbAjmcNwVo3vS+nXuRyql7pN0b3rl
90imzrL6e8lSXOQIRlhjHVVGCrR4BKss3amDSXfAFnn2ckA8whB2Scq3KbX3FG5zlXHdWryzmNVu
SLVnIw9ftYwXMknprjhT3kQQ3JpleqF3weW6e2wN57wWj86KuWF6Y17yDUVw3kZ3TX5tjW8fgDDp
JeSESGpETCP7RZWVbUdJnxp9tmvd9afraSsns/iMREb/XxBhvoKUfY0JJSN3yN64Hd8H3Vm9s/d+
s+c8hdTVDhrV/Hu7scUshipayMgCwHtriy+OXdXUEOvi8s34kCv3Q7sVC+dN8d3GcgQgzE+aQPVm
FgCMXkeB7FOpUc2R/eP8PWE8/n6EM/vJkR/UetqacQuOHj/r1NtHybMubXUtbBkjnABanlzUdt64
BulrFL8NhQ9heHKQt/qkF52aFmkdPR5bp4Tq1JisSdvKn2ZjaJ0Hp3a14NO6Uy+acgQh7FEl3D3+
IBPHwz51g+6hMd+C7KKWv6/DLPrXEYywU7WVYbYw+VPG5nQuBrth/886wsZYiakQv0y8qB9BiMeJ
0uhzr3xMzfN1jOUNl2Ps78cFZA8EM/Ri1KZAmzfc9No6697kAyW98HRG7viQufWDcW4+t/tvdLBu
rM9F6/4Ai7naMdGT2s4AHmLpslWKi0hKzpN03NiUFqfpCEbY+YqmoBgkmmE0BAvDr+Nms+p8LngX
B44QhPhW0lQc6y0IdvYrUhI3RfogfgnyBx4Wu8p2M/nSzg/r07Z4dDjCFPanIehkU4/BbKwpdW2Z
FGOpmoc8nHnlFI7U/es64OKiOgIUgh1tbH1u+ADG9j4yvvawzDiIQG49EizNFi2/FN/OrCyw25yG
hzEZ6iBuTPYKaycpljv2W7yZi1v7EYS4qjIj9O08sMj23MWHwaW4wDsLXydotOOfXUbn4YafbwIK
HmjmnCrluQg3uml/ZZfeVXdNI+NQudMv2YVISjpbn6qlhXVsoOCPhup7WRPY3Ey712L8oVhvSXex
DrHkDccQgvs5tYraYoFJqnIVR/SFmJyHriv7n3WY3zcWcWnxum1Qik2/Fr00p+7AztcrNamyXXA5
HoyzDGYANzyPni3Sp6mbxvyf/E0b3XDfXmuayxtZ7FpfkleqNm/1MyS2tw4Vi4b/+SAxaKlT0hrQ
ebIMhq9Dex1Zk1vn0b5rvA2v2QISnEYfFSVXFIDy+DKXztNehnt9X7XpBs6isxwZJDiLFrTGlPXg
pMqVHh+a6KKU9+uzOE/Su0l05opTHkwp4RecpWkkvRpb0qvwNoawBFXZlZyO495Bi/S2GVr5vqjL
Q6S1D21kbL04L40jL2kkmyAPg0VKGEcZ9fAgnZt/HClFFZQXBcRBNdmVOVevm7k0ksdIwkgaUWW3
dQVSiw5TakAuUf0orS/rIFvmiGPZ51Przw1Z6di5Vt7vJT+9S6XYbU1l62SwFIt5iiEnRIZm5ps5
XXyaRukXcjvsMTfKvvKuoeFPPpGFylwaW3PDhY5gNz2TW/uAiUew8xAcHXdTpQhQEBnYTttX5/9I
u7LduHVl+0UCNEt8paRWj7bb7TEvgh0nmudZX38Xfc7d6aZ1W9fZCAIECNClIovFYg1r5WC0G1Zj
ItHgb94+AHRi3FJA9USb5aWcAWwuHelVpGqiH2K+KtJdNCy4ybkVPBfBqaJWvhF3RMELLoosQQzc
ZBAXrG7OIM5FcPF0ZVZqEETQIo/X+egKLSAAOquKqgU5c9YNMA687NnljFrW5WqZ1aANAZvH6syG
lvVKab2VoS91Hc0u2B8p/LBSpnmdXIuQ0gahJXfAulAXrGtego5+ZJg2ysOcHgJRG7UPcXOpk4NW
v1h+vG69C79vckkk4rU1CFShgaisUul39TdMCHgMMrZPgFFi1F/jNCiaOkKzBiQMykefuIXylihb
jJvScLqp+492XCnqTRPeXddrfv//kcqjqLe+6fche8QrDciX/Mc8f03Nh+sy5tfujwzOV5u9UJhN
Dc2E5LUWfhv+8frvz+pAGFUFgxMFJ9alDWtKoowYckHSOT5F9UkC4Xq5sP2zx/FMBHfixzbWUsVH
bgpwlHr8LHdrpD5oPyy0OcvsMuHvVLBg/KMKd+yBhd1WpGSptpZOK+NEKHoMIqoH9G5Pn58nizp7
x9HpWin+5gCdSeZe15UIWErMwMLhDD9kIAqT4eX6Ls32Pp/rxhl4lPYRAQMXTO22CewBHD/CjWCV
rn8wnNIuces4dHD8U29njypob5YeprNP4rMP4G09MytQcgmwE/OHdPJvQJhkY+ApOv0SftR30nHb
2hWtDt/Hc2JJnn+2lMdbk8c8EhoTUvPsl1E6RXHXeZsp/6iWbHTuGIAwGGxjKBIgkcrFEHnjecDX
wTEDNPgt0fzH0dSBx1EueAy2TbyJMpJxRpiC0WgeOaASuj4yEkSWA2bkUj2jqpRR30B1+CCG76Sq
7GRJs7lX8blI5mDOQgc1CnPBayFSzkeKKwSdnntTWsnTTWYudQDOlnpYBovVlMBIw+cXozSTI6kh
uElS21BCq632df+YDHtDSS0PVHEl6MeLpSLFnIqf6NpoDdOAlcQd/MQ0szTTIZVkivARjA3oUoAD
cGo8kAhZwmAobiyl6hJXx5xfA/Qr0qjAT8OEJ3cmSRt7KToRGfwkemhLJKOf5RZkBkvPnjnbPJPD
BwClIZRZQDDkC5gmS5U+InJTSavrDkZiLoq3TFBVioDNYKUy/k2Q+73nZx6UgYUAFzj9LdyGu2FX
rDJ0pFrh3nB6HPPJ0W+CrbZZEM4usS/CgapIGGwpBvG4lZT6vDbL2k+tPLA6QuFc9vGh7E/xBr1x
7iIwzKy9oPQJ0huMNBM+oaLFQMPzgeNgjQkgxdKPFANXRf4zK+7KamECYXbv/ojiEyueWAH7PYBm
KEFZYTTtU3C5T3glX1/BJTFclKAL41gIEsRU2W0lPSaVQuVuXLjlloSw+/fMk2BeLQI2e5Bamnfw
yb4eb+Tw9boec9EOK0r/d2f4jr2cDD0eotBDTjHfUio09/7lSnHusGyjsZHZShF9awgrHAg6tPXC
w2DWwICLC64J5un5cDQ2xbwsqii1BL96UlphokKL6dWotEy9dWu5+Ys3Ffkjj7+cQaYyyCKBQVeD
6qh+d5MH7UJ0Nbv5DEWJ8aUC75CzsNho5ElJIGKKfoSNSOPAkbuP67s/12pkMKphCZVfGYeTc+Sp
nlSdWJYpRoCnFdmrlr/1f1Xr4Nk/Fu/IDyr3ZkHlDxnVMRS8M0QFm/j5+jfM6HnxCVwohyEbXyuF
IgWj++ipSCF0uYyWXC+UgbGg9YN9XdzcjWlKGhp/EOIDIJ2vD1dFqeujApUj6ck3oZKWAkvkvR0F
xxMMKgsPEaYox7pbEDxzeV3I5Q5zDYIzYOVUqWUov5CrtxTxVhR2meBe1495bs6zX4jh4qo6FCRS
BhBTeFs1E9A/6CjDu2o8JMUTyfdgr/2+k7oQyJ3vyYTH9QCcigL4TsCMjtBvFjG/ZoCn0YN+tmnM
iM48oZ+DlTROoFVUrUmzqaLBSqJHT39SkhW41O0Qqc8gW3n6ptccAOSAiswNpNxq1FPQP4r+61g+
ZF1HxUBaUH92vXUNZG6fJOF8k7cSxmkZDviytnhqyEcIVmMPJGKYw8i9d69XbF9e4taZq2WDMtJA
dYKVrAF7eLkaSghincDEko9b8Zf6Wpa0W5e2ZsUPmtXupE3pIFHrOdcNa+5BAhgIEMuBUAUhJ5+J
C/AwyDCkm6JnD5Sgb94P2ZkAyoCWS/9XdqOv0ltSWsomOi7VLpgF8SaNXnIMsRkAwtH4SCnBbAJ6
3+rUioVTDKTVYMGZz0Rin5hJGKJBjtHgIYUCA2DjIPOFB2pyt43tRj3IyUr2FApo2Ub6/n14IY07
L6LYFd2UQ9oouW14RzK3/z5oNqMowfTxfxXiTosp9JmS1BChGNspOjSgXbluC7M7ciaASzCUI2gw
hBACDNkWpmOjLNwJM74Srepo38HcBiZ++eFIVS+1AGSXKMDVoTNi5z0UUQAKiaHPhcBhSRJ3+5gd
GSJcs8j1xc9i9A4gYUBLi0sx0JwUDJ6jtRENLshectdsmBdtXHcoPgRpbVX9Tx1I41Ha0mbpYTZz
mWIo6I8gTp0RczSNkEPQNJwa87Unt5P3+/rez5yWCxHc06Hy/EkpWfO9b1riCNRCqm/8vUlHc8HI
5oKTc0l8mautdfQdiJAUNsZDrsirOphQfJLtQjjq0knMaQlMpCFwfDPZ6mK00moNnM+PsifidgBL
D142waTf1V53mwBD5fo6LOwp75XUVhczqcbXtTHevateeiKhDYS961JmVxuIquiYA5saeuYuXb2v
Bl5Rj5gNGfVJfcIAnvqiZnryUgC/aycXco1m90wHfIsYByRaUPHrMQepD0aYEB6C+eYLnqfXjOBb
9EPUcMXb3tho/fq6cl+t9T+kQUyEhmFuTrm0K8LKi/D7NYpVEfBYCzEGDeLLdSnSrBroR0WaGuPv
kHW5hr0PIPRSwyh3pTwRwVKHVV89SdPP2rvVJhu8E8ZNNzgW3iX+9zsJwI8AMH4G8okwm2+uVFF8
ERMZGlaRtJfI6CTi8HNBPeY8Lq9HxsGggwQJuKsSpskv1WuSTCoTRpGAdJP2ILqdLT6lW29vHLTK
aqhxSD8yK90l2yUgnxmkcEg2QDSgA3OLoKx6KXkSRYyAi3CeeVJ4GdWA0fwrAd9RQaumnDrLBNjX
PRCkhF9ipteEJugf30phmN9Fgu7dl2UuY54hSTvVMacsBjlSrvo67cwc8LSR0iuPxCike3kYUmPB
7389V/h0dCcD0wqJQYP3yIBNSXQ1qhiqBEijQZiruTmy8rSI8AGSpwm0HDFIMorTUu1nJpaFaLw7
GKObMtOz7yUEtWgc6Wgj//DeFFrsBeR1iaVuPDt/6ZDWXfc9zeg2vVVvgl9LnRlfHdeFfD67pYdd
loDgHTYp+dTXd17odt6zaLrX7XLu1J2pydOlTbk3aS1Ia8B4cSdVCfWkt+sC5rwHcFzQlQj6dDY3
dWl9Ol6OiSZ3KHJFwx0ph70/ZDvdixbe4XN6MKAJEzOcJtDwuWDbjLpYKdmkbTFKQB1DjSO6/wtF
kMBFuMN4u3g3qBRtUuY+bhKvTh1fN2wMIHhkIeyc8xJgr/pHCLOKsxdU2gVVr6Ap0RrItvN2U38S
ox2Ja1oEH3+hDmF4dEgvojuEc7etkaS9LqFinwYvWbZuzfVoHq+LmDu9iNP/VwQ/iWWUQVGYbECp
FA9Vduyi3Tg6Mdknck6ntFm4BmeABdGEfSaO87CekIK2S2XibuqjOFDhkVij07sfyUGzD01AA9tw
n6U19TcFlVSawHHQzAJBIFj5gu9Pc15+jXy5k0OTeyQHpZI1pnbTOVl/13ULFjlrLGcKczbfyEI7
DGwCrQbBXXfbN5ZoOqXm5OpCeDPTlsaUwa2MHBDMhc/GFOFolEKIPosaqWftIE4vcrSuQwVZYkfO
NoLxWggoKsu5NehLEdzcyYYPRuiB1mzE5Vz4gXQMaglsISWA4nsgu1gcEphzUWgrB2KGDOxEjDxc
bpWRql2S6OhXzIG3L6SHVg0xA7Zwlc0A/8I7YREBE8sYefgDp4SeoEZsHKZs90Q6oRwvxAe/cXLd
Br44+iQsvbQC/XT9DM7ZyJlU/gzGYPsx+w5SRx9tTa6kvAPGOpN+hEugrvOL+I96PCeymspjTCIm
KFecKMhBZ9S4STva/04f7lj1RqYaHRMj1TrVp9sSiKhh/TCYCTWWBgRnLe/PjvEZB8wuK4MxQZZo
PGvTZuwX3mhzVzzmvEUGBWMATYVzwUWhVVWJB7QVJ2gqCjtZoGMl1A6QFkK7VgPhL9YO6VRGBAT6
JNDJXtq5KoKVUaxxFQfTnaLuh+A2l1Cg21T96/VNmlk4iVH/fCJSAPWEU8wzi6DW2AiubJadHTVN
uzJHZPuvS5mxOAl4RqiLMAZr6Uu5KkIiKAZ+khUW0UjrWHTGQV5NIkYErwuaO7rnkvhqlTS0iDk0
OIgyjTbT0KAbKHONRnOrUdl2QW0TFbAujRxYQyDf+9lSkUGZsRR8AMwEsEFsIovbucqPutzIYIm9
L8qZKwOm3qd93oYfoKfvDyl4rg+BEfs/UcUEhKGJqV1Mfo6M36GMSluWRUDLV3KcZTROGDigLgzy
SyWpJfDF8uHdaBqMKcnN0GS4QxJig0poQFJKi1f4R1JTYTKSV2HKu22etsIWg+hxTzU/6J4EtUwf
x6YoX726BEMOnKmL2WhAhXZROhzLzg/ukgr8M0ubMrv9mCJnuB0Yq+UrL4UKdlc1R5dR1OIGR0F2
ne+VyCp23tqXKXG1gmYuejKerxvDrG2fieUcEAwun0wm1vcS2zQPoAla0owFKtxTEcg3KJyzcWEZ
JIGX5xRJhq4pAxWxrFbGjWVUcTKgypKT311jkPc8Ghrg+EVorhvFsepoWWntb0PJsocGr+hkdV3h
uXUGDKOG6SjGgMHbnt+KapeyTivTH4N1J4fGezimLcCFyBIwymeUzmuOvkFWSsOD7wupVZgWcF4G
OhbkY/uEpLWjyIjaxA2YNFc56gIP9UJuY243zwVyuxk2XZeBb4ClMPd+tq0XzXRJAB+j6UMj1SYT
QETaF52lhQtPhlkJeJIwHHIJk9+cs1VzUQAzOCq35tivKqPYpKX6dN0EZkSgiAFPyyoZ8OcsyDh7
lWRpV0Z93LMKd2eXISKVpb7vGQl4aAO7GjPeKghjOQfnFQEcfQkl9L63FXDt5NJSV+qsCANUcaA8
AvciX0PXZV8SCtbJ0Ze/4+LQoP3/+irNlF40NL38kcC+4GyZur4vh2hEQ8rokhOgOmQrvzd2ya13
F1rNb5ScMHkjryIq2OWCDcz0+DHRSF9hixh7JecyVCVuvDiGctJJO6lb1RGc6F09vms3HTJnFqjP
M9qux5QCmEKxxnXk9ku0QvPr++cTuKOUj7gnuhGfYBjvZXZLwr8IoC905I5SJIadFhII0H5iNqDx
0MbYMWhxGfVCp33XF/D9Z1p/LteU284gTIIuYj0qwaY95DrNbG8/uSqaKLcZlY6COz63NLKelIcl
Ns25XOiFqtxxEPDgSVQZqlYv0QYQUabdPatoEqMSMySruY9X33eEFxJZBHJmu34YYnKdKdv4GaID
Z9K+Pz1yuZycE4nESG9SplMmx5tMHO3OPOXFghozl9WFGiwlcaZGOkx45o1QQyXNyiSxrfiHvFgY
E5yJxjREz4CHAz7dV56jcSpKEIRCSDSceimlSv+jUW78QVtwKLPKnMnhDBBwzj5OOhqLkvxW9TCR
qDq1/HbdabHbgbtxL3ThLE1DX0dWd5BReneFVOKBvWumg1wdw2wjkjd/WIgmltaOszMdJAlCaMIK
em0lJL7VlqJV5DtlqXFv1hudrR1nbXkn96rcQi8MF9PaS2hULmiyJIEztSEC40DRQEI/HdTczY2l
us5cNPQ5BgUgBmRdwHN5acytKYe+WmOt6naiLbFSHeGXpUWEKtW9mb9VyUkx92a2qfKCkngpoTa7
Vey9SDAQBZo6zt+KfYVhkhxmruvIc6NVIlN9SyQ9COPerxvhTKuEphGZPRmxZcDV4nar0QK9GkNE
SZU92N6meMegalxSYiXUv9Ws4iDeA2J0iW9tdoHPxXJbGAlKBNXRA6y7GGdeDyuf0mo3WO1LeSp3
xvdT1BdKcoFa5/tqnEkGXg6FW6gHf/EGnvMXZ+rw7W4K+L/lkAnAoB6tg6cwvx2Hj+tbNRtpnAvh
Ig1JKAeAn0BITX13QF2OWNGtcYPIJqKp66EP7cW3Czu4PynbCgVeu69Az7fgGWfv5vOv4IONoS0a
L4DBTCAgofFhWtdWcCLOL3lTrzxauUVJ291ueL2u/dyZZ3OJDJGAsaxwdqqJjVniLY1RigkArh+q
usQH/X+Y5B8JnEn2E1hiqhGKNavO1tbtDZol31JgK3m0c/v1Ys/vXG4DVvlHIGeVbSURuZYgUHal
ZOW5w4N/zF+GyZJ0GgDW6/oCzpookhAS4mSVJQsvXVpiiDHgReDSNPUj8/eVtNWFh78RgQBfxdsZ
28QpNOVhJIw93JZkvAXs3XWvm+vrImbNQPlHBD+45WPQ0WsmiBDCx0RFFrz6PtwqHOKZBG6derzD
xijF5RLgRRqHe7FaiGFmN0LFBAkq0p9tA5cbYcRiGoDrDvFe+5Kia7RCUrr9mxyNRgBUxXLr6F3+
fDGdhWOtEhn+6OG8tNbws4FbSKmxgmOn8gnUYlZxHKx64Sk0Gzufy+ROkJnJTaf7MLFhpf6Od71j
2pOb75ObctNY/krbLL37mEHxIdS5QM7gEq2pdKODQNH179PHcB9vBqewxPvrRse++4qYzz6cs7XU
ijDQ+4pFA064biNarzSo073+Oymc4UVZMEpKyVbvJ5oujh6YzfBeVTbXpSws2eclc6aL6ctek/SQ
Eu09N7eC59runHC1dOPOdBHjGP2xPz6EaSW18aMBctSjhAu+2VWOR8eXxO2P1xWa9Qhngtj/nylU
d5oZjApTyHPHYZs2p+u/P7NgDG4Us1G4xdEvyP7/7PfRvDpWZGSd7Mp9IWzT2nC69t7TDkTFbLe4
UpXH6wJn/AMEKoAHZscWlK6cQDGcOjTj4I2jexToNVZTBFQNFmJodl9yNs2iPVEUZYARf+G2kkAM
XsspI9JKK5eUmH6MwlU8BijyTc3en+KFQHNmmy7kcWGDmvtC3aMX2AJnBJ3M1dD8/ItlA3oAZtLR
VaHznURV6xUJQWnd8tsUQ2wKaElup/77vhs//0cIp4XQCKYmEAjRTNfU7uIWXCQLB3R2+89EcLE/
BuFjQYpS3D8GAvL8oVVusnDhzCzJ4M5Mp7RT25hQI+0VkI+8k06hw1INby6gAiwBUqNIjqKMzKev
Pcxve6oEKSp2RAsL6om/omKdCm7YrLXix6DZY7arQ4B+PQr5gn3PqngmnD2xzo5tLChdJIiwtyHN
XIzKfSSKdgs+mYWrYealdqEjF5aSoqpAzAMd5RZot7tEOwzS61QsBSVfxSBFawD7U1WJjIYezgkp
QecL7WREFlLAPg3NbA+YZavvinXsLdjGV3/HGg2A/g9mTaRq+YHQBnyuzTTpIMwabojyO/N2eXvf
To3VKxuxcaPx4fq5/eoYWMsvRIk4tSIm7i43qvf7uJZyA/Me0UMc3KvTUmD/1RIuBPB1+F4cQgMk
oWBP6yMXtWu7r19i1b2uxUzs89m5rMjgmwB7Fu+1PYnATXcmOMAkjCqahZX+JrTY1QptKmr8AMTo
Kbbzb0fDl0I5I/clMGjWGNy16qF00kHCENKCXjOPTogAijzsAdCXuJEut6dsGj8ISw+0Y072AM5Q
K11FgM5HK9EGbQC5la2V7MlwC+vYU7KPXLJfmsWcs/3zL+B87lR0zdiH+IKqA/fjWqpcucYT03+9
voMzYtD+xco4mE1mZ5pTlNQK6ZoQseS01siuA//TeBcsUYbNtIQC4xAWQjBSqAJmh4uRxVomJTAJ
8Qyj6X38JHXUdyL0zVEg021D17MTYF1Z0aFz/FV6WuxYnsn3XMrnjluZTHINrBO8C7bTSrKTlfoq
3YwrmSaP5uHDcN8+ri/rzC1wIZAPnltxqtLIhEDvhybRXrTip24nUdCgH1qAW/+OaE8XRLKtuoxt
GGTIJxcLnKbGj/9E4ihU2sAsxhZO0V15050iw9b3AMPv6OSSH5IV26VnKdriU2HGm4GSjLEvoFUL
NTXmjM6uHU0YdSn2fBSijOJXaWaGC1jjZHNdwTlTPRfCHXtNGeVAVoTYQiF7W5T5tkrUU47Z0Vj9
i4sHVEmYZsKVAL6+L0sZFYFXltg9dRRonj3m5mNTr9R6AYVgZtkwpQUHA6xpMA/yRchBQtOewQD3
SRvF79OUyW9AKwiXZtG+PuTMT4o88JUDxOFLLN/rLXCm2JhJ1bj19DIA3S0KN4CPH/3CGsKlNC76
vL9aInwnKqtoAMc0Od9PAHyKlAQ+2JraTignOqFIuTMy0obUHCrxPZvS3p2qWPfBgywqa9XzCTh7
pwYloL7S8qdC8ZRNrqrjo2Hk8UAzf2jXQTilGdirzDqkqjESE6y7YzXaBog/BKqmBjibUAttbjMS
6duaVNOqD8d4a/hdbcegpzoBxcLcDaFZb8YsGR4AU+g/CmU8BLStlOKlRunjLcrzVAZiph++D0U3
rECf1b4bVQ5coSAVb0iup0cl6cN79C1kthKaJlrV29QcrSJr83dPicySmhgtcUMpaVZAC/T2NWBp
HoeakNpu5aK7q2tP8mivC9q+AuftD1VM48kaoirfVeKg5TTRU+O2lg3Qm+V11VR3WEftOEQ9sFzj
qAN3lGlGxmESRnk95IX0WwWt24AiOZbFEoRc2EyF0N7oWqk/FWEfnAa/1+4lNQx6R0eLPc3qJHLC
ErMR1O+T4dhUQ/WqjIbvViUog6zEM9H03kl6PazjkWS/8qYBw0+XyNmDh3faXYUmjTdJacOV3+vT
e4LWcXEFkialtqbG652uGLUX05SV+7b02xcv9pWfpGvl5zhLgn2KeRWgGyn12ghVpbSahnSYE0DX
jrDgFOdMH2SAIH8w0BWMLupLxxQi/AqEMkeyMZ0w4VHQ0W9d0g5rI5bcSKpvImGpLD0DEYNaHa46
tKNhSu0LkXGXlmXgsy474dShJWj/klvGRNOD+vDg33S70NJPGtAdwTp0l74HjonYAkCLyoLmc74F
xRz03WGiGYASnOYJpkR7nfGGDJqTKICXy5foIGaIoqHomQjOISu9N+QmDAOE9CutpfJhtN6RMMCw
NMYXbeVYbsI9iBo2S4mpJdW4mKXTarDzMuqmskkorIr647crJ5eaceEK2gqq/wzmGSh0yf02aO+v
32UzDc4AtQa8hSkBLgtOmQtIGowD5lkzIiDKZeGH0RlAhgwSubJCRa3SlRQraIAKB19WbDXTuo9x
MDM8IMN6N5FRf5baWv51/ZPmVlVX8G7FHC/oX/g7L5Aq8z/94yqgpwRA2y8xKs7dCucC2AecBQmh
H6htWaJ9Up7yJ0CXW3lT2or3Xun1Qr5iSRXO9kMTTeoDAwfswelViEcjXxrgmtPFQA4JCTKccPTA
cLqQUEhl1lvdl5VdqQel3kfCXa2uv78nIGgS8UCENHS3XoqRxSnzQ4LePwAoisY+Kf/Czs9/X778
fZJmQFSIYGl+kK/RT2CTKV39OxW4xA5RtSLJBagQyXtS4l5+v/77szuhY6wZDfUIbfhGpLAb5Q5e
Hi+0OFuB4WJVv3p95AzREoLCkiBurYoA6EOlgDokyTK30zZjUttp+GZEC/WEJTncgg0SApbYQ404
Hzy70UO7Gt7DFE0LqeH8xdLhqkJmBTOCgJm83P0uImaeESydlosUeb1BL9AOh7aPeqGzaValM0Hc
ya+lWB0zJBAxmoImqs4mykuGDqPk6bo+M0Va1PJQ+UFFH1kVjZ/e64hWBWh5RNzptI6xJqdfaDP5
icsX5TK0wimuuO53ZF289MReKsp8TjVyzy/01TPseFmVv7ZFVh16oEMNwpsVQRr2hDHohIrkBujo
97mlCneiaW1C9JE56SZYhxsk1R+AI0eO8WYCHo2xBqg5vb4gzM9d+ST+ESrqSGEgdAby8HCKuw2u
jD58uC5iztWeac0nStKpmsp4hNY1plD2aOpGr7qujAt308zT9nxt+fJNUxR+GCdsY8XXvvzwcvSm
iTaRn4Fecl2fuUzBhSjuUERlakoCe5OFb+RBvEl1Ou11G3N+PqC30HbQUfPGXIULXmxWQURpiBrR
i4q57sujOCmCkeYt8PUIhi9TzVLLOyAvWbm+GZa4uOdFoRzOkgRAuuEUJIEU9H6uIjztPJMaXnv0
AuWkqq1oS+gtC/GwuL6kcwIJyFWhl0gMPEIudZNLuVeMHqZuKshlTX2+FZQ7EA6CMH6q1U0bFAt0
l7MCPwEEMWRNEGZdCsRzV63LGFcOLo26ozX4DzatbhQvXSfWgZVMVdVh+qUnb9cVnTkLGAxRdMNE
PhekilxMF2PyxhN7FJ+1eELD4SNcxYLHnjnQ/6EM0TF9guYlTjMBJUxTbVlVLmiIHRFGog5KYVtF
cWbBd8wpg+ofkBaQUoI75ZTRk8QkA/PZZdy7rQHgvmJBmc/kMOeeWD6QYfYC/AJvJX6fBj9IGbuD
2dmjox4CW97olrcfVxh0sCewsABh00L+xepzO3Ptt61lOguh4lxm8uIj2DqcR6UGhqJURsgxupjr
QGrunew8uz6Em3xDDiYtP+Jfe5nGt4Vt3n/fXs71Z7t9JrrplVAwS+g/If0RabgohoWU2ecSXlti
djOfiVDKyuxMRmWG11IMLscfP6KV/vpT25q36GCi+rHZhz/SY/7Q3Ezvekh91ZIc7y/OxbmenAMY
PVMyG4UtMRmtNP3/9H3MWeu5CO7B5idihgopRBg0eS1jqg+0eE8f9xgX+m2u1fsmdozvJ+/YYCrD
6AY6kPR5kZwtrTa28GkjngC+9mKgWVJtlsDG50KKCxH87qFHOhPYPGCe2NJtSSNhVTsCNW4fIoP+
FGnwW394rqhArMpJ3dLuC2oimYXbSb8B/v9SMmVukXWM5IIfnQ3F8EO5KfFkvywUaCxvSP3WlsOC
z/l8Nl2aK2v9xEgJaFUN/OGcjpak7RiyYD4HNI6dtEKYrXw8VR2fBG1uN2HR/5YyOTyAASuMXdQ1
dMPSsqb/FWiZ5L2OiVJ4tAD/uQk6O5DagZMzLIPtqIWNTDGl1iwxdnxNMOFbMSgMYjtUe5HQujxg
3hj7XlXhi5VYwzxgn3mWWtfCRs28CsOVjBZBQItzMBXB8bveA5IBVQFWOPS3oTfwUrJajGOO5yEQ
xiaA30/IA53qDoSS16V8vXEghY07YtYDs9j8XTqQCKOHEfrCkhY4loaUhZugQIdz1Q1LBYyv5oVZ
DiBtoWuUKOAX5zY/KhQh7xOG52UUxjFUGW8v6WTMP1xX6Wt4wFBXEGRpJoZSwQx7uXCJ1hG97oBS
VcT7QLwXvJ3pP5bFpgM0yXVJsxoZmDNSDGRUgPx4KcmX9dLI4g7V+EZ2aiU7hum0cIfMtFNCmz8y
eNgOr8A81tRAhjjkNAhGq8NFMhU3vfBrGgpMLTt9Ujli7NMyXP2FeoAXRtOOqZAvIUJbgxnFLyC6
D9Er7il3wrSEFjKTJ4N6CJzQ4II5VGh6uYQt5m96PxlTKyxXVXZvxrsofoL/0VSbSO9ycDeKmPu8
xUTBwt7N4LEAhl3BrqELSmNNUJeS9UYz4sBTAWZ2Elqa02FvbpzYjd0adA90XJGjgBChp1NLHwV3
CWt4znQARgkKaYLwCMWhS+noVBjqIUJBBGwkNJAM2i9hLMxLwGA2ngCY5eMTxHEQknz4RLksH0zl
Q10anJ/pDcAComkDwTBKRF8yMypSM3oq6XiCa7u4twnNVh0djuFBPaGEUwqrN3ldLiTMZHYl8jcI
wHOARIiaF2qg3OGeCi1vtBLrltKattuXGqwxFCynGKJqaUpvO1t2yU2xVm68dTU65gbuxjI06qO1
celjZvIRDMn/z8fIl5sYT2lVJDU+BtlxidCoo57lI/PQ3EUrXNfii3EfYqwX1Tjr5uP62ZzpYLiU
zV1MrZmFUpxBdvcS/x63tuQ7JVXv2tef5sfkDmhfb9b9XjdodDTcnA16LU47zN0d5+ozCzyLkNpS
jYqK7UXukJPygrlhSzloLs6yNTjC4Sgfi4Wn5kz/JWZ5cRljiASZ2S+92C2wD3q/Qr1HatwxABpL
fch2421dO/HdsCBsRj0WBSHjxBpFDL5lKAP+VJZXAL7UGidISksArmj3fZBLvE5wczD/pyLk4rbR
1PIyLEwJQgAz1AgWwo0FRzeT8QDct4RRfxxUJOl4nCHPywKMIRupVd/UbvCs9hRNuC0VT3fxC0D0
ojXK4Euh7dzRuBDKhbayEKSZCQxuIAzXrr+WKCB3q3X9WjwbB3kt32oRrVbBId1JDKTs+tmYefNB
Yzh2BGyAXxP55iuD4Gb0UhO96LbnlodoY259lQ7v8p1vDcfsKbS1TfgaP4enyG1erwufcVAAxEDF
wEC/GUSLl4dCSz2tBHh3Bq7nVZYdRulUmpsiXcKqmPHuDDQKdMXAMQO8HecHUwNsAxpS4lYXP4bV
S74EtTRj/AgGFWQIMBH4NS5s0zhE2JNlVmQ+VtlKzm5jb3N9pWZCax3dwLB8VpHCRXi5UjLaKPW+
K7FS+q/UdD3kTo2qoVV/O7Y34VJ1as5h6jqcNSOnBvYFj1qHPoi2rwuI663sgdzm68HWJLtNMPVb
RzTeN463ive+a9ooqDp4Vj6jw3IhNJ3dtbNv4J6xGfKAgcxURsacypjA7AGYcn1Vl0Rwqxrlta8A
JDizQvkYdb+98elf/T5PVK0FaLOVJ/y+70urumlWYSs63xcBEBa4Q/wFThSzzbN7xejVrFQ9iBAi
Y1Vn5lHX04frImb6t5CROpPB+aeuqZKsAd8DGgCTwInu0kdzL25k35G2xA2oVNDpL94/FyK5ULcO
jQD1LYhEgpJm7WMYLqzb3PP6QgJnXj6eRfAKkFDtjVMA+miqWtq9aus0XfU2RiIs89bYApFlof4z
5+0vBHNGB6r3kAzg1rPMY3LX2Yy95lXbyYApMDeGA1bSFXmSnroDwcTO9Y2ccyJA5AdcBaa/cElz
tqI1SPzGNSTrwbPivZXK/QSwWO2l7tx8qRt25mGJaB1wnv9D2pXtyK3r2i8yYMvzq+0ae56782J0
kh3Plufp6+9ScPdOlUqw0DkHOMhDb5hFiaIocnGRze5A2pSTBc/i5n0DRhtMdJ7BKh5hnGtUfo72
Te/KYkvRMYaFYog3+FoANeTiglnPh14pMRI0dX/0DkpHmsRYBNlZfP9EAvsFJ6cMDrmOEhsSuvf6
FgnKzps8jHEzPOUx33Z7C3SUuVcfck9rveJOwX2Nykhzszy1G2mIwi5FLqq3UQPHRBI2WIzwUVBr
dg7BhPjSD1/UY/W0aJsfZFs7HlKKktiA7dGaJE7rum0X2w7HEsS6eEPET+k8+dSV3c6iOBU91ohU
MZkCIGMeN50UIK6whhmL2+1GDDVWPt0heCNgBzQlB0AU3p2J4jyZsmQpiRuIKjH58ba4cX7GWyvo
t2RL7nxwFN6o39Vv64dO9PQ7k8m5Mo3WMxk1yKSbGNSzFG+xOMgQ9+s38W3nHR0Z6EqqJefaFFWb
hrTHKAobL70f6msW+WArOoCmK3A34ZPm58f+IGO6FcRyZ2pybg2E1/XkTlBTWe5d96FCkwJokrxW
1hwjuo1OBfGXKi0G0+p+C8LU6w3otVvf9o2n8ioN7u2H9imSGI3wFGAkDywUYarGZ3rDqCaYz6Ui
erRHf2hiX9M/KJGVzNlZOjtrjOYZ9wJAosgfISLG3088DKKQZuzVBFVdG3MJosdxkBR3LtTgBHBG
UfVRkVUTBIxV6iX9h0peXRknvUiGw2Z0wgkD8MdnE60YD+1iAot0WVZerAelez/lT+vn6cLOoAcS
GiyWBywZMf35QoEyGERVBHDkatKCsg4cF/DTVzK/rYsRqIJHJhhtTXTgsd6UczFdmmbaUFfACc+N
FyVw+Mu3ajh8XYiB2TVgpITjAzTzXIgRUqdyGFVf5o73HSaRYbrrcVxkFHoiXU7FcKmXSm3SkLgQ
Y7nZ3umdnaKEt1nU7Ne1EZgwa1gEjyfufGTiOQ9ghzmZxgWYNs3GC2HSb9xSVsMTaWLiZUJYdxKj
HzxfMCvsrBmVfNREqh9ae2DDmHQZ4/pF5ALqZwwhwJ2OmjK6M7g7QmuUZkDpHpXrNt4i73mV6pkf
utYbUHRBPy+SlMNFUMaJ4w4+mey0rFpAqbQFMUX9uKTPtjP4tvsaRvdF92t9jwSnBwx2v2vywNiD
Wvt8AWO7qbqFwVR7tffTsdpMxN0BI/bYNbrEHNhecB4NdOtAVGmY4IraIGfcCPMSuygAPFSaelvr
u8o69kmQO09u/yvEMOKSPn5dN1A0GgYy43iI8yTvS6Z1XVYhnu6LJ3OOvUqLAjrczrJOBdEagiQa
733GWo/02vkakjLLl5pCTpUqB4dG123Tt16a0V04lNt1nQRnCgSLuqai8Qr3Ap/yN0rajuYA6yhs
LUbP2mLcK4khM3mRRgRVC0cF9o3Vt841GonTaiGbhYuGAl/Vbmwds0SMf1RZHC0yCTRSM2YIvFQv
soSum80wFxQIwTSoY1ZWdLMAQ+LVuXs/Gu5rPwOKkkc3c1m+ry+jUEHg0KEku8H5yl1ezOMSVsAR
ak79U0vzHXoAak8z5m1fW5KkgkwW29KTm7wKu2JGVgEwA2J/JhY40hLnoNm1P0Xmz3W1BO4QtOt/
1OJOs9IapHBTrOcyp9sufNA0pGW+HP8gq4CGZzy3AVzCs417XVHaJZbLkDyJbm8A4/G6wdzEjiNZ
NoHbPRPDLVsSDSO1Quhi2vGv0p2CbtZvNdD0RO20dUCO9fWlQ2GVNWkhnkCd9XyX5mVeuiab4Z30
zUxutHHxl0H2VhP4dhQ7gYfA/1AT5+930PWodq8A7dWpFkguU6+jz2ZeemXYPtTJp1lL3hoi00N5
1WXNTWjs1zmltLnr46HC9QhkwhbkHxsr7Y9q7QDS/LG+fCK/BN5k3PIIXbCEnHMv7TJpFTbenrr0
Owad+kO/vK2LEBk3AjAdj3oEYhhMcr5D1I5Vg7Rws3OvPfTj/G3sMl91ZJQlQjHICiNxwOr6fKJi
mfWuS2zgSqxihzYuL3MPIwh813URGTcisP+EsI078QmWkRSlW0MXVbHQeAY4YoExksBkoGO2rjS0
wYDKfZSFlzKpnDm0rOJkm0y1Lj2o8zEyMVk0DMxyASpPggASLiOKM0h/o/pNfpfmTzTMwx7tYDrw
MBOxMAYx6a/NFqNislI2mkOo1Ikgwi0lRpG5JjtTYZF6mhOiX+1XuGR4lQ1e3jyu75vIzFnjI6oj
mCV3QcShppFaK2D19Z0weyiqYt+XslknojMLSnAcWUaWgv6Jc31IZJbu3ECEFtaYjpQ2MxqCZ8ue
wu2ka3Xs0ayo/llXS+SX8D4zWVcW0EWEC6MbfVLUMoSfKI1liwbFl7jR9rGqbfOs26N91W8T2eNA
aB+sSIL5IBhbxjuMuF4mcOchkLGLemtU5t4haL1zTEkThyjCwE4xtwRZ+D+3mnaamZQNlgbFjVdV
e1xdXlg+awv1dOVQh09OKgEFCU0EFg+bN1hzGb+WyPE7MzN8Y1E8rTGu6eJK8nBCE/kj4gK67miJ
k5gQoQ5GoGG3zH6TZS9lKjnDIjmY0ojNQXYRxO6cKpEJ1hGS4wpGtwWgwqHz061H2x8UVJuSqd19
3QjZaGW8QlDPxQvhfKsW1R3ipUFcocf0GKKzlTo29agF7Gmob8iSf5As+zKrJyuRnAjlvEfY6XrY
mrCP3HABc4g6lJZI5lu6bAClyN6Rj8bUDIS5yFdxhqhGSmqaLAp0UGTyEF+Bzq0rjlULBO/6OooM
EEgxeA4blTqNb/RojcY1JkazNKXFR1jM70ZGJE85oTKgVsZbB1ck1u98q0iHHjjCuDCN8mc9Jj76
aHdt87Suh8gp4d2NVAscEih2OCEOVeYFuQ9gjBQtNI5trKj1TZ8vFUZlNRqZ90u3xEOAJ3tylSSJ
IqM4Fq0juvVxS6PV9xJyB3aa3nFRiscpy0dAjHIArFQrWFdS5J+QoGC5KwZo4st1Kdqqc6eGG6yt
9r5wu8epyreqEb4P4DP1lzDF+EM0zKSqxEtdHm08IeF3sbrIzlzwyJv6aI4VghC/0izPjUsMhKdB
1JleWUquzMv7GZIcoCfAHoOzxodtSNxow+SirpaQY2l9s7WP3Dzm8ZFOspTppVWeS2I6n4QccbbY
tDQgaYE+rbtxAXVZ6Of6hsmEcDFUtUT9lDN1euWtAjFNSA95+OXjpaEvGdksBg8DEw7nKxJnQKt7
hDpLVjWBlQ/7ws63ulJ8XQyQ2bjvQU0Bx8RjCFQzi5VCQyJbL8gnkIY7O4TD7VUZpOTyIOG580cO
P5OyQAGyq/Tf5YcI007azdBkElWEIjChgd24CCj4XlCToP9fqSzgExQcG6pEgCSmsSw0u6xMwRsA
mYKMI2NqAdr73MKIppiTnbmo32M2UT+gwaR/pigdmcpVHd8zlu5Q70AyINFOcISAUsHLEZlhtII4
nFgraeM0TCC2ztLvS9/ehVW0bVRlR+vxZxvbksqAwDcw2g2LjZjCJAPeLgY9SnPgpqkfgstu0L+X
VbifxmQ7m+N2/TCJFDuRxFvGpHTOUk+QVHePaKZHnLGJ9HbXz1uMn/fWZV16Whj6H60ueDdmbYqK
BrJS9FlpT/a4NezbdNxa5C2xnY3qyDoCBJ5CQ7UbU7JAlnIZPRl6kpp5m2EKl956c/wwkTnIW8kL
X7iC/wmxVA4xBa5ptQotppWmB27BaMnRRdq9u+qro8gYRAWnDNqAah1WCJV4/GjWIwtq1XAYuXJM
UtZI8s/6HgmWDITxbEQdbm0WJ52fr3BGlaXtcIzVEKVKzGP5pltohnUXu9+sSxKpgpSthaY7dqz4
GjMqVrmSExul7LlCyeBgdhIApMhXoNcWhXl4DHQ/8OFL36hZ1oQ4tHHYDMfRXt6N1BmOLR0xyqcH
DVE+HmkzkZ2uGKMfqfogOVxCFdE0yeqUuOV5gH1aGFZMspj6lkJurHF6RBpSdqgEMsDkB4Iz5JaQ
YOJT7DVyaXk3K8AeIBIro5cGzJHrGyUwCUgAuz/RkfcGhdO5SYAXqy6qOQItKXGPi2PtmvZ7Xx7W
hfyuEZ/XJlAeANIAeFV4vcuYOTeWlLg4RtMWTPi336eg+Gy9JnD8uvV284/m7ZHhf8qr6+yu8fLX
J+U5Plbf7GCWqCvwUvgh4Hc30DZ1GVn3aV1qegZ1dZr6mKg0enY37RdGpND0wRw2jx1GoXu5IiP/
FO4kUGNMNKIOngyGtl1ZDgYEd006eS2ZrvUlkkCdZDK4AC3KNSdXMeLKbyrNa435llDjY30nRevH
aFnRUYLQ9oK7PktbUCeF2EhrwpSG26F8TzCSfkRb3adm3yeyIeUOrI+3m1Nx7O8nIWeaYthTn6QU
0/w+ybBFBXqoDk31Y9AfpkhyLV8CR1DDQsZdx5sENoqxOefCsqFCbrDJIWyPaX7Og7qhPvlAzG4F
RlAchl324+f6aooO36lETj2wI87dqEC9ehlvCUFPRxJfk3CSvFhFYlDSQhcEukmQyuNe/iHa3hy0
t0Ebp93M4XiomzaYtEGSC7rsl8ECgq4QxxxdHahZsd9xsludO2YTJoZR8NTH19MWTf/ob9C+0Wvj
R+pJcX0sdcDbxqk0ztoxAjoEygfSwHQVKHtrl+y0q+ZquUUiakLPxfpWic6W7mKdVNxnqIVza+jO
ijEZWo2tAgzYRUeTFBz7+6V2odCJCKbwyfLZ6AbG4wAidM3LD9078RdPVYB9s7Qgux6Oi/+JotCX
Qf7YNAPXC0HLAgJ7PoOnpnXYUKtFNNo80vRHL8PBXOIvmQC8gMAkg0cX3uDnaoVmQ8JmGsFbeUjv
nJtn6yc6OG+Xowp2Th/jSgIfTxclCdb3S2TzwG8zehEAFOGvOKmaGZNa76mftQTlGN1L7NDLW8kz
/5KG6rdyf8QwsznZs7mM7LipBviMO4w6HzflT+o7z+hgyHb2Db1uXq19feUeFonj+J0x5m3lVD3u
qJmYQFtWBdQju2+TNwTLXXk9wmdt9SdQ6P9TXdcAvQ2R16GdIfXqN+W46Xs//5wDDGQ/yAChl00N
3DJwZ9FSUitSLfycrt2Ye/up9YcrK6g25KmiQbudNm5g7Ovr5C5786WjW4RbDRQUSn4wMjxCzvcg
Ue2udUsYmFl/6CbBG/GFgkFu3Z6YBtyCA2PFmGrQ2Iu6FLfgrWWnGFzbVX48xwE6hYOO3iNL7LmT
KvHWIkkGmGSgDkDgeA6fq8PmIcYRGipBnJK+6315VSdd42kmtq6V1c4FXo3hAoC6YqE6sunnskpd
q8I4Ualf9dQ84hDXPuB+svtHZB7g3kBvNcq/eNvw1BFpbEdWMc6IGl6cb/Z1F9gAEYb3buIBDYoJ
NMFyJJpHr9M95nGt75vIq57J5k5ojQJP3deQTfz2V/HaXOf3+lUBnkTYpYsUoK/XXvWivq2LFS3s
qcacuTQ1QD9FDqlpep2A/fHLo78Qo4DlG8ydcG9IlnAbl8aWHo4xvm9j9jdJXovwGMpAHKKA6EwI
dyFVWQaG5QpClCtr111r1/bVcuVulH/aYA7AFKpeySZUsruAP2VoWEZeBJkY1uh/bo92She9nWGP
uZrujbLbppXjudWwKWp14+TT1wNmNuMRc7ARkeN1xe0S2PFH8GFikLdVxLtYpTf1GG7WDUEQMLOR
rSADAEwPLw9uo5J0Ai0oNakPcBbmm/h5cjDaa3BH186M+yj1dEsShrEfza/hqURu1zJzGqa6NGDw
4aIcMRd3OA6m/Zrp1cu6ajJB3BWr0cbqWqZaOxSbuOv8AeWyJpHd5CJ/yLAC6MAGjg5BxLlNzK46
J5MLm8DAXgxmcHxtygItuavplwnscahOJP1OOZxc5kuaj1WRgeXdzJx9qxpBWi5bNVYkZT/RuoHW
BkwWqAejwMOtWzHSqa5RD/BNEt1ZU/o9tcHYVZuv69sjsDwAOUC5C9wIOlD4dVPTUKuU0IVvH7Wb
KMTLuyRXoUI2jWkd9Tzz51b/J46oxPNdkgKwi/iPXH4Vp2mwiqKHeinV3kY12YCcYl8XAFfa0RW8
2QaMtX7VVVuwQT1aCdmtqy0wF0yNtpBsAD2Fjim+5+YSN6gEhS3IhbOw9qj7voSmR6Lvo6zFXLCL
Dq405DMAOELTL3ewLQ2Ukg5NkA3HxGhMx57zTzV/XtdFcIucyeCOcq7FdTKFMcbroAg4JQbgOLJ3
zWWrDduuEz04awSpyqRqLfRQnprSI/f0m/6YHYub5m1OPQOkLj+Wu3RXbJutcmWPnnGH8cxkW+0w
8jV/kZFnyhaVu6ybugFbF0i5/Mk55vphRM6VPK2vqVgEnqegHmRANM6dFKNWjq4Dfd353mm+TeZ7
vrz/TyL4Cept5lgVbSDCyo9O+DhED8X8uC5CaOVIrYKXAgwsAFmeW3kPXPiUmFgoNFA/5nnv1b1a
A0E9X80k/YsVYxlp9NsiSETL0LksewJU0SjKyo+0Kgjb7DFq0YHYaS/rKomMHUEN2qLR3oE0GSem
G5vJdcq68kd1vJ5mZRctv9YlCBYNWR3EFi5yFGA05V3D2PYEWBw8dbUqD5Y5A9FsQ9AmNPXO/YSy
/sO6vEtTIyoEqRoqs0Bc8HVGPSRtGJuIn5byZiRPinYzgAV6XQb7zee3PWQgq8oaleH2eC+fhJre
txQhTNW/a+U+Qftm1L/GiNb6w7okoTZ/JPF+3e5cOqgDbkea7hXHy8zvcyZZsMsriyC9AiwMUiyY
08ZXDWyiwtt1FkKXbD+PuwqJuPitifb1eFXGe7v9WNdItHan4pi9nNz3TTcaCzocEJuNkz+rB73A
zA0Ah9vonqS1ZKNEy4cEErLsIDMC8TJn3u1IYli+g4SEkl/FdfE4j+0OSARJXeTyFDFSOwYbxvgA
/MvZeGs4PSD0cAxRlXhzV3v6sF9fNZEirDcevab4x+CZBltNaaZkzCq/b36Y86NFP8b0eV2EUAkb
SRsG4ETNi1urZrHdwbIgonIPuvWhYGTfugDRzuO44MuM8wkx3/nO50YaRmOdVr7u7qzqxXF/9j04
Ug96N0gkXfocop5K4lK8oGpWnCpnd4GiebF7aLs706y8dtytayTaFeC5AXkFPhhZNu5aiyulJWqM
JQvnb211PWcU4GcZL6NQCBtajzuHjY7gls0uG8zIWHLcndOtMaB1Wr0qNVlEIhPCrVgTdmpUGhCC
+kiugTdQee5jSd5OZGDoNkKF8/doJ545razQAZQlkNE2pD+0ZfKqqLP2FwcF2RWkpED+D9g2tyXU
TcO+DXFvqojcFhPIemwKSpP+X+z8f2KAcjq35SGrLR15cOhivavKjyy6Mr/+pIQRn4jgzqMF2pC+
HyFCcw4hedPMbZW8rmshPCeWjusZGQ37AiKrzUPrxGWB/Fr8MsbvnXks6B2RJaOFtoU+MxWNFTj6
fJdhbITVqBdQZGwxPaJINktePhXm18GIWK8TMdzF4swjpW4GMeX4Vg73OSqKff9rfcGEJnwigzuL
VO9SBfmSCrzWyZ6Y42s8ybIxMhHcSZxMfcj6HiJUel+k313zyw/h82XiDkhjZhGSLvh+2DhBOHxP
82jrNpIcj9iw/ttyPhgHPeLY1gaEaL31FI0YXD5mYbVpB2ejjb0EOSxZMf6Sn2eFmIuCI2/2LrD4
19X4+T/tuknOD7vqFDPoHNmSDXRD9Slw+2BdguSI8Pj4NBsMqyaQMDQ3g7M1yZHI4ABCEehVBC4T
2QmHR9BiFIqa5Zgd42dl7JmYkOuAcSmRM3rK5HD2G2tjMtkD5GDa87Y/Jrf0lr6gGrEHKzsolzIv
u+/39vNfrB9oSkHuiK5ZhHvnOxQ2WZ2pdoXQIn7RQeBS/NPLZtAJTfpEBLPCk7jVjhdbXULo1dLX
Pn4ig+rR9CU3dcnNIkjl4ICeCGILfCIIRYG2K2roAvpeDUPPP8orTNa7wTTJwN1F39cXju0G/5I5
FcY5zVa3UKLT8f6LnEALf+hJHyjAjLfz0bIO9SSLxy85FvEyO5XHOdCsm1p0HEOeOu+Ljeonr4Yf
gWV9ODb77OC+KBiYNmy6o7LTd81jEqCNf11hJmBNYc48lb6dLDhwWEqTbsz4dcSYVhPPnqYBZX8v
cYPis/DHLDlfO9pVrEw6hC06kmFV/6t1q91YlTIQBYs2VpT6jQQ6MRnFtAetBo7Cn+MnDKmqcgzd
i4KiuulRLDOHvYHpLovsESxRjgfOLdoUm5UFoXZe3lfEBZM98sPdsv+fNkznnK+OO7c0U4jRYuXQ
KrHfqDek/RgL6pWu7IkivEr+nL2Luvzyrx9Z9NlTqvwxV+yHdX1ky8b5EdInWkwL2AQmGxT5HoG3
VyVfTh6dnTK+bjrm42yDGBkykoPd3VL6XDgf/5sanONIrG7pRyaCllemeRNiJrns9Eh8Ew+cnJww
stIBIpype11m5RGD0DzFxtTmfN5MenwA8e37ulYykezvJwcpWgDUdGKIHHTjJU6b52pcNrY9H3Mj
OcZmcuVU0X5dpPheQfSNGdXoaOV7CsuwL3q9Y/eyUj33RN0k6rS1Z3qTdMbfuCMEAGhcwGP1ohkp
BkauqhMcpWIggVWPm9aaPU3KYCm08BMx3Ik1eqdx0xmLOBlTEKEGMCjZrd5Gj+sLJ4CBwMrRZY90
MmBxeMOcbxbcOE2MAuiA8JsSe4zVHlfWTbOPkGE84AI5AvOnfaQHWYQu3LETuZx+mBBG1DqGXNRR
vA7pK7RlLJAF/KK3rqLQHZ1I4sKalg5oDglbuFhYYv+SqhJzF16GJ9/nfJHda2E21Pi+S/4Bq97Q
6pgO6PXZU6hJohqxTfzZK/b3k4OVjalCC4bkmPtPZfiFxr6WHtYXi12mF5fgiTKcRwrLctKSEiKK
6EaNMNwR43iuaXk9kWMXBeYo0UhkBah5sZ4JjLk1Dc5VuCqYorMarw6d5D9TQ9sCVJh5+VJ4aSkr
e4n2ieXn0SGOoSqYA3K+erPhLooxQNZiVVeJ5mydHmAOJ0EqM//uVpYsGySTx+mmKWVJVZbdmEi2
i6MAaNEAxD4Y3/KYyLJCMllcjFTUTVmQGLo5uA+dK6X/FbmPQK4EsxVt1i2E/WzeQlgGAiMcAMlE
BfF8GduxGTIV4Arfoldj+VoSv0O3uoOZjSBvGew6WBcnQMujVfxEHuco+smMNLeBvAiEErZxcMPR
093n2bmbqtupeqkKcLTbhkSs6KidSuWchhHnnV3pbPOUG2faDTTz7LiXWL9MCOc5RidcLPBfVT7a
MTPVj/RbpfqL24oVJYgD3n7GOnu+W5hLliGqxW0VJ8lxrgvPyM1bY9IkboP90gujOBHDuQ3TDGM4
8waaZNOeJhgb4lSS+FzoKlinIJjlGcMIZ+LaQMMRQ2ihiQYiUcebtJd8xpTo7d/Y239yLvpmylBD
iXWCBzSi5tvSPUcs1z4mnqo33oIu4wrTW5MU86BdGdGIcBEByER5lw204vtCZiRyY61le5W+NOBD
IxLVxCv45/vs7yfXRz24VkTZ+17Tmj2ahG/dDLR7Vgl0OpXdI2JZLhu0AYCernO7heMTDakKXVTk
Kj3TzN+bNglioux7k0gueOExQiX5/2UZXBoZqCG9cQzIGno9yDJAj+lzRCRnVaIQD1tT9aK3kxxC
zByzzD4Z0WwsScEJwIZwdWDfR34JABtwE5xvEOYEE2cAKNefH8C/ET4E0w96tFIv3BaH8i3aTcdy
NwfZAXDgowwIK9TvRDbnZkul7WaH5TDmqsHhioHeDo3MUxTzbpRejYIdA5cd+lcxSwSQdB5HNE99
jD/ZKP1aG2N4GJSNG/7z9XMM5DZoYQBEZRQPnOfLQA1lFRZARAY4EIy52OlWtTVDULc09n4uyIMe
AhrYNn5PY4mrEqkHlBTAtowgAf+e76O1qGM5psARYXJrH9A0yjAaNkn2aizNFAp8BrqsgIIH+ACd
cTwOkJR9OYcaXJQVVS+dCY7iGXliyVKK9IFVovLwe5wNX3sYFrO1ih4VutogNzmSIs403BhVfbQ1
Pb6OHLU/gDQ9DIx5HHYgBigDAKoB/O01dUMiBHRJZCKik7W9CHVHOc8AGQr61fmae9bEIOTRoXve
TduuczYZqbfrqos1/yOCnZoTl9lTvVErCyLK2El3uZp9pNSJg5F1+P6NJFSN8abEs48/EmnRuFXT
IoJLktHeFUaOyVRzgpazPpElYcVK/RHF1vVEKWIlqdJ0KCFWGGZf61sDQ/F6GaefICJFR8YfIexH
nAhZCBgz4gpVsXGwboieIBF0dOzZozkGWSgSzymISREhgnMVb380uPBnPe6WhuQTNOpjWm5mvR2e
DZrsnGihoInL5h1thvRFbfpCEl6JtAQ3joPuKzS9gpb4XMtuypKynzDCItJt6iUNBsm3mNG4jdHk
AKrzDpw5yyRL6QhcNXoS0aOKOAjDOvgu7KTBNPgmg7b2jHlt02Ofg6/px1BJbF+UQz+Vw/dgL7Qw
zMRgxz51UP51zKBaBrxkhnsrT4KMhG+aBbZg4DMHRXm29UGyqxI9+ZdGU6lD10fQE1OnSq+YJi9l
jGhdQUCzKpsIJRQGYAg4hzQkd3hhhelGqskAAjEOheq8a0kWjMW3OA3Wz7nIVBnZ+b9yuHsW9eh2
SHXIccIxuCkDWka+W98r2dYhm3VRQpUwiglYXXBdAsl9bpyLOzU0MeFSgIS/LtuHUnUPXXmc/uYQ
MNIrRtiEE88DuUKzKkyNFcUMdYDrCrsd/msQnk+t4g20xbiwPJUhFIS6IV0FwlCkDy7wHH3bNnY2
IVwpux2cDJ4cnuMenE5S55WJ4d7waVbqmE0KMZODYc9u227RV0+9hi4bzJ79C9OwQYPPpqODvpcH
3dVGDoQfg5CW7p2i+CT5kbX7dnx27MILZRkDFoNwLzbtVBh3CajUIC5Nge5JM8cb5u8GngKO9pal
H1n/q+yuiYwHUHTrINWD6411O6Gj5twaqzgZ1JQJVDR4xdy6SmdzA6qs7deN3iGs+UjFKoL8+VxM
CCKoWDFZUAA25nIoAnBxB3r1OQOPsy5JtILg4GbIRdi8ySOxqEVaZJyZe8IRVpxkM8x3Q/+zt46R
/Vjixiujn+sShUvI+CLQiMRmKHFxZUe7KF9CLGGtZw9zU92B8v+Y6q3EDkUpF5zl/+TwwANnigej
zLCGdjRu1K65mk3yXc+7lyqKNklJD4mTpV6UG0+OGr2u6yjyj4y+FiA9ECpfFKHpqChTprJLJ7K8
fnxWi4O93GcY6mKDcTbs/+KAn4rjjkGU6AlAvRCnWy9EPcxRFUTte6jLoE7sO/xxO5XDBQqL3uSD
znCB2XLXGO/069yUBC8NwJxRliCsNePc7GM0BPWzg++XDnkYk+JpGo3ATGTJP6EaGL+AZxXiLHB6
nouB5CJFRQ8pBOOgurGHRifJO/s3Rd3FSv0RwVPYlZVaqDmIDH37joI/7Ho6ZLv5vn43ttaT5X1W
vzBpd0M37Qbk5MgEHtbNT6ggWHzYgFobBB2c+yATjTTCwnA0U/qdPgeuLgkZhQZ+IoELAJoh150G
LbBIIL3U9qHIA7I4yH/rft68Z3qwro/QZZxI4/KYpAPrFfgb8KxHmaXM/+ntfS0DxQjXzAYDB5jY
gFDnUfZ1X9pOxDK05ZBjwjwIiXxjkE2JESqCfjSYOPIjSDWeW14xtstgMkTXNPXLzkZaKSCgfd0o
JJVNFBIF9Y4L6nM4WYRpfHyNpoFxjtkVos/VxrLu8RYDJ8UPFfOt5vf17REtHSMBAsYeTAYXHCZL
FnUpxjDhDgFJY/mzSiXedP37aEE7X7W5Xpwid/B9LflsaAr8wsu6AqJt+aMA+HnOBcSWQdsyhYDZ
2rrpQ5kHlvF1XDjYrf5dI8QO5yKMrFaTuYWIJrpd3GCyJAdSpgJ3RKph6JKQ4PtVRrdWlW3nzvWK
Kv2LwARsQojHAdzFY5X9jJMHcdJids3v8lNjxF4UHQqjCArlasgf13fEwnd4/3kqh/39RE6e6Mg3
GTjxKk5I+yvKj0Vo+X0mwSELKDPANHKiDztFJ3JqMmdzNWLZxt69K5p2U8ZaEDb686zYV+Mw+103
bOy86IC/qrZ5nt429ST7EaKjevojuPg8V/O2NFiZpj8qd+7T/IApWR6GwGm25+7UQ7ifg3KTvjhv
juSakgnmLsLZMFsyYxyDH4/aG07YrRKmh3l2NxVND/1QPqxvqkScw53j2KnG3mDQxii5mabvy2OU
X8/gTtCe1uUI/cWfTeWbs5aizS1QKuE4x8ZeK8Yro5AV9GQiuONsaeW8UBsrR6udoUbIEqreuhKX
A9tAbnpiFfyI0SVzlyhiVmHeFbf5XbetvTy4L7dT5y2RZzP0ZPt9uGlqz5SNIpScPodpf3YqDAxG
YKJxu5PhYdENL24O6vC6rqLQZ53sE+dM6sUcadFCjD3qVxj3foW84kPh2n/lSxwk1sAEilE9nJU3
dUfnmsE1bVKEh84JXd9ocgLapLq+bsMhlyTOBbaB1y+evwi8AAngMwmDE8Y6bRj6YLGCkTp+mdsS
4xCEXxBhWIAAIGOO6sD5BuX1mLrguoeF59qudbqdAYK3pEtAAz1uJk15QWuSLLcrVuuPTN4ld0mC
qBZqjTryaBVilo91cxC4BygF3K7+ezo7n6AvrSpMJgW10bR+SPug90AJrhSA1so4KQR2h6Y9jG1i
Q02QxOLuSuAwrQXlIIR67YbMx5i+LsrPdV0EJ+hMBHeCrMloTS2BCMv1c+t6bg3ErYckl3hUmSac
HcydMacjxZ6o+WGuvun6Qz/ICifseHBXMcbl4lGExywmK/Mpj7xQhpZkC/YdIOTBc/3yEz3k1wTz
rNfXTHQZg70K6RVwj6LRladpzxLLymmsIQV3A/L+x/k2ATWdckCUAWmyVgEBuwY5lcYjZW3qVuAW
UJFjuY536XV1HW+TGwz63Ea7ZWfuGun0X9EBwvKBgp5RFl7W/o1RoSC4waENn2iCzfr6tYdUyb/f
v6j5ZwRzNlGtgjEo98N0TRuJXxPvz4kALkx2lMUew4Ep8LAE8y3S2NbPZjNvw7f4m7JVgnVzENk2
m3sAV4VcNhqgz30cOOLIgCl7SDagjcyPaxDcW9TJEHUaMuJPiSi+RjDlsR4rDF5aY8zWcF+mb0om
KQOIPPaJNnxmnuRaYs8M7b7YlqdkoIK9ytNtn32j03U1SzypyNIYwQXqK4zYnj9IgIQ1AKShBG90
bRTMhdZt7MUxJZeQyMfhRgWUBUIAWeXMYe4RZ7nsnuuNOZhwbuJsmxuGt7Tj5uumgLsfWSEbDMiw
8HNTKKwGPKkhEjZ11B1tNm491z/sRQZdEF1AePyxrhi02YM1/FxMEka6orB4JLZfugEMXs2bYaDH
VvHM8Oe6RjJR5FzUkBo5OBARP8L6wc1/bdCHXum8PHpolN26KJHlnWrF3XaWxZijXYjK6P3Qx+C+
pB4oDhuCaAGjR7tC4sZFh+lUHjPOk+CxGbNhHjo8qYAcPI62+0+TdnvdiGWIWPESsloN5vEALM0Z
Rau5VJlCHFoHBCAke62Mm7j8pSV7N5bEqRJJfDKPYsAVtQkkzZ1y7KPs0I/FxuiNB6sDnYqjqLLc
jehkwdz/VY2nYsgqCiZu1ujQ5aq36J8jwNlKcpNh99ZtQ1QdxYX7RxJnh5h38X+kfVmPo7zz9SdC
YjPgWyBJJ70v09sNmhUMmH3/9O/x/F89k7hRrO6f5m5aSlF2uVyu5Zw0XwyoRsfuNTHsxtfRLVtm
85VbTRv0bKBLID5kxhIkVX/j2uCnOv8Fq9YikKstVCwBxyP+fmQtXlohjhbjgeOsh4xHYTvnvxJd
hY25LgaJZcEJAFuRjnYfRdo8avCIpQda38c+3S1oxPyCKiKmMAQc9oepedRYZpot8IdmCqSYsfKp
mwZfYDRE9hDBg+EaAntZDse6hM5mYkNKRsjvPqdXpteEbcoOvEoUJ3nV7o9EScaxlMtS9j2C2A5z
on4NAnRiDIfeK25S17j1DBVW16rZH8mTPFWCK5LYGuS5fX0NCIIbkFL4ucnDPlXt1doNebyKkpNK
ksaee0+s4rzvBjxyFS5j9fepGKQGlApQ5iXnVE3jYLfFgLdMZQSs3WmJCpp6/ej+EyEHLci55uaY
Y7XYvDG28QZYZuybfkeiTb7RrioV7crqCToSJ50gmgB2uM6hESevvXVolwmtIZsvnKAjGZLBZREZ
7KEWKi37MTnk7YOuKpUpNsaVbIwT3YkJgxouOiTM2PZHVY/lmgSwSQjSXtAkAwbk1KNh2GZGYggS
LApii000KUxr7VSidgpfJjCFAWly+vtx3E6zKdhTXLb4ceL6IJoKaqMLATzElQjo5qo6R+LE5xw5
6H7pLJTzIW7eTaH1MlzaT64e0DI0Lr07Pgbuw7D5Nuq+dtd2fnuhXQbxbTFs6h/W06eNAwojfwNw
AnBHy+1RNbpDsniACy+i5qVNysE3kuVnunSq18CKxmhCtNFYAF8uMHlPNdaSfC6AMgxBvLpIUWtK
2lLxGlg5TCciJEOPxs4ttBEirOJNI/fusq9LxWttxZmeiJAM3dQoS3iPbAoTFRPzW5Eh56qhcz77
/C1xIkgs55GBLF5dxu4CQbnVPBmttvVKjuE8a7gvhxRZIhUSrGrtxN+P5PHISrtC5KFy69cY/Yr1
OzYpIBxVFiAdMbfqUuKJYahqMS+4B+ZUairqQSot5GPF7HLKY2iRTtZl0SeBlraXQH9SbI7KCqTS
gjUu9P/mAKrs3eu2U2P6zIp9Yqg6wtaXDHClgLPD60m+8OZCZ9HSwnWDgyQsp8BZyvD8+f87uS8l
omBo/4mQL7wcEDvFJMIDsrUuxmDe2MHkF5fatxv9dnyLr6zAfGp867raRZus8bMf/E+mylEp1JSf
8Qv1BoOJxGs2YgolYmjmUxTy1nfsn5aya8isLilKSEDe12+t+5jSQG/ui+jh/HL+9ZfnllNyEEPl
ImJ0IajOfRI2W37Tx751O2+Krb4jYR849+7ldOHdLz44i+/mn/FdHLi7Mnxj6OFPw9qft3Ppt8x3
DyxUtTCsn49/yyA24uiUR2QGATTF11kD9fUG9bBhp6Q3UAmRXElcJYSWHELiMgY/dwNAjMABfd35
lVbZjORNSDs6dr5AiuE8gHjar43v5wWsRAQnB0PyJVWxoHdexDSmFzrspSneO8P2ef/apT/PS1Kp
IrkT5AyGWLehSkO/V933Ituc/33Vhkixk1EDdoxM+P2OJt/xYrvQefHSVWR7XsxKSuR4weRCZMZp
nffC9NvG8jVva+vXo6EFdr0rzEOtavpYyzSfiJMCCtY4E+8d+Pop3nh7ttEr37goLhnyCL5tBvWt
9jQR9ICG57Vc3SwAVKPJh6CpW5410xdWdbUpgoymDp2q36c2U+zXeREfUs6OHacu64Vm1h+nKX0H
kPfnlVi1iP+UQCr41A9MpVfrAB6GRbBvZX/LxktvUHTPrR6fIxGSx82dZtQiE9YwDS9GFPnoAPFQ
XqX00VV1sqxrg05mzJQgRyDX7UonAx1CMyK0xEDUANplE5fxZL2cX7P1XfknRXY4kUDgteAPCm9P
3fuuVoRHa09PYNH/EyA5nGgAqQQfoYY+zRdzDizt2HeQ025GX082pvsE2MjOCycVBKZKMcn9MGQ+
3KSDYlX0fZpuqer9ueoXjvSS3U/ep60m9Iq6b0312mp3nnNlLts+bzEtZH8lNvsnjUrtEJoH4qoE
/OXBWDeBqT2WxqOGIofnKkLN1YjiSI50hLyGZcjeC6MzgIE3hM30Tk0OQg7VrLjCuql0kGiNWAXJ
fxQ9G9d3ar91EwhTPc9WjysA3dFbDkhcZH8lj6BHjMQi75FW1xPb0uknM65ser/09+eP0ao6R4Kk
Y6TbmmfNM1xPXj4xfTOMV16j2JpVgz4SIR0kLa3jqhLvQG+5Tjq0Of2PKkgHphkpMhQiijIxv6pn
cbjoF2z4fX6dVu3rSAnp1HRDWxTgW0B8M5KwsHhA03CcN/2icGsKOfKtbcyVNntiP5LkoYq2BWy4
YAfGFO1Yij2Rn/9j6nR9IbKe8/CNOZiY7xWbbopz8CHy/rdgnnROAIJf538Txa7h0ws8JMjtu3kH
cp4746YO0xd934Z559the/Ut7vyi9uvLz9PKC1KE/06R3F009uiAX0Qkl+odHIPfknTTlFcVuVT7
hbVW/BNhYsmPgvl6Bs1xKfJ63uj5y2KEurGE5lDuW7R/ZXG2dSjb1DXfcqC4nzdO5WJL7iKJysJI
/yaxt8aVsY0yf9mam/EPD9IxdPbLrryKLptN8axv7+Mf7eH5vHyFE/EkJ9J1hpP/fRe7RX/Tkir3
l4Sgowpwbv+bIMmVmHZc57XYUHAmlNEfENuP9vv/JkLyJpPNaNqJNz4QqIf6UHQPibc5L0J1+CRf
YkTo2xkrnPHG2ZXtLeaBFcv0FyDlzOGTb93ZcquSitdYetUG5c54YKCNmu7QWNAsYXw9bz0SVC/m
NnpIX5wX3R8vzJs+oOE3a4dWV1U+QWEecl3Kar0pczTou5S3lfEtig5L//aVJcWkjahr4zUgGYab
DgZHGQf54hgTWO4uSRX+bH3P/gmQzKLPxngcPAjoh/E9yqzRL7xCYRfiIz/sGrpAgOkIiHokmSQP
0oDFjFsILdoWZWv7fgZ7tDXtkxQDHOH59VqPbtHTYKOXHfP98vAVd4qWT3xGKuuhfW5zv0AF5wrD
jUDSu7NvvpYeOBIn3QazTr3ccKGapv+x50Olq9rd1tCxQPz0TyEp0wOwhsIbSyikIZszb/RrdrDK
MH+p3jHevk936SG7I4Gqmrdq2kdSJac/ka6oWQWpfXpY2v3CLx26U2yVCJE/mIUDZGRk6YHt/uE9
ZedT0mnoTevqJyPbmN5L61628a4fnuLidm5f+8/ziIq+zn8SJX/e9KaWWRq0ymtuXSWWW18VeaUC
+l49UkdSpDNbtE3dpwv0ygb3hjvaNTDlFY5wdXuOREinNqv7PPZaiGDm9WjfLfVdrJo7XWsYO1ks
yZvrRUrKgkJGXk4XTnIzlNtM2wH22WOX/fjIo8sBJT4Wms1X6iuuGD8FShaqRtL65Y49FYSgaFWD
5WwG1ev1ooLHWPVIRyKk9eOAs+gmMHIEehH7nP/wOsOf6EM0b4dUoc1q4HskSlrGJmERySJoMxnP
BXsb5veS72O+PX+YVm0OVG1Aw7JR/pJRgac2QuOy2CwWj4FJfmTaV+6JIwHSivVeysbEhYDO+5F5
38ZK4bjFMsjOAGkcABqLuwhNGKd3BLAGtMSL4Uizhac7QHzNYb2YGehFxvaQ2C275FrSbAZ3fusm
s1L4orXzhPZLD313GI8hMoZJZSZNxssJuQPn1XXvtfSlKRWx7JoIkM0BkAL0Spgsleygc/LZc2ML
IZ69hH3T7OvRDSNkST9tCGgcxDg6ai1IUckl8hag/RoDYW3QaRwZ/1HjAfqsMsVurShzIkWY49Gb
YNH5lBcOpExRfdem5XWqjfeao39BGWwLoIgwDQmiCckonGFpU3Ny84Czfqu700veEEVYvHa/OqZl
60BYQef6BzIgOi+Es8mDKvmV4wJPJmS6cZ/Tx2X6XS3vUfxemRtivSEXgl6/x759y5NN7SgKvmsL
CsY+THzC+mCE4u9HC+oyhxM70fJgAGjVrmjjBlQ0sz7/yVpCFKmrVVlopRJ9kqDeknFehsGs26FO
8NQHcjjmJosQDeL2JnVaxalacX3OX9Q3YKJgdf/GakdKRYDXzDWd8yCrf40mOxjld7OLfFvFeLLi
O07kSEFYbhHwd9iQ4zqRz5MLqxWj2n46uD4rbyrrJus250/ZutUIQLv/r5psmVGclu0EIJmRZwKN
KxoosHP59H2iWnybMLeoMShFTX1LhpGi2ljZMcpgaeUgyzowF19GS+YF7mDF5E5vyoaE0ZQ15cYw
EpWNr1ULMbKKU4TGWOAeyPXdZU4HYvUxD6ytZgfR3ggBDOVPm59GGKP9qL+PN9YByDha7ptYt0O6
B+3thl8MoFKeLlFU3PV+v3k0r+rHIlAlHtd27+jj5MpwBRbgGNlHHiyYSqytx57u8ZG6tgV75ehe
519Azz1eDLkKPMY4GJpYjDRpDNNPqsF51hrA2vZmzpnirK2Vj06kSbZZcbSMc6Gdc98kG+PS3Hjh
ADxnv9zO2+Im2ujhn/O2uRIKnEiUTNNtPSdlmZDYPixkZ/QP539/bTz+RIDk/G1SOlU7QoD7+AoS
kD2yQO9mkNxeGcHdcnEnjqBvX7GttYkVUY5yNSU3SRbatGhl5EH/x31aXofbH4AG3nk+Odzx3RRk
qoTD+lqKTnzMfdiu7MHM1o6yqIertLzUJ8WdUSkWU4RNUtiDLlAHjWueCSyUv3OERy4y7RKuZQ38
fis4Hcne1n7p9s9Kf9fJNydXwfav5fIgjlLANIhhrQ+Jw6nN20TYhj6aYWqxFzfWwsKrdx2aV4a6
ZsgzDICmS7fFwPbn7WbtaS7QNCxBE0ocIt9xWa53RmNBON5H8dZKnUfDQg1gjDATsFS02ySZW29p
5kyvTT08cnCObIwZMDTnv2Pt+jv+DHFrHS35oOXzlIrrTx++j0nq69H3Lvn1BRkWmt0EOq0OHrtT
GQVAZpI2S3mAoVnjOmlcb6uVJNaCqNU6VTPp+oEExh8FQy4IQWRgApMwAlw4SDPz0CZ+9j3eRLuG
+chJO0/dpfbOBt/Vr0GQ8Fg1IUCEkkCh7+o5OfoCycsl0dL0RSW+IHX8tq19LXo+v6KrtwRIbNFC
4CCYoNKjsB/zjLV1xoM4czF641UXel3vo5k/Y/WfEj7eFPmyJ+brebHG6gE9kiv+fmQthpEmMbch
143D5Mmr/DTx8z/zpt7cmpr/MobxozH77Z7uh9FXJeeEKX7wDpiOEPBZruhFPhU+xC0fbILAprN/
ed4zDhCs9T5W4gip5IjtPVKymDJeUEsEUDQL3dYAWlG0X0h1IFRVr189faL7HU9s4G3LKmnxPIBF
EoETHkmT34FKKgAwXupX0dQqDvqaUQJCCmx+yAMSKh8LFgMBsNMLDoakzB+972T+Qnxr27qYe8Xo
ny6PP6Bs5tq1VsGTgGmlPJD5jwdCcUv7rbBBYduyGRzLkTwWrzVCFwo5c3bo7WurCqm2i6rvcQ4G
ja21/GTRnmivtRnkY++bbRixXU32g5KPzxAG9/FLXAEQKZAV5VOYgVvOnF18SY7uF315qupHN7tz
mlunOqAPFnn/vt8Y01My7IyvvGwxNPF/xHOgJhYe4shIjYhrjWW0uPuHafDB7YsxEATbiofY2lGw
0f3tgJYVPR7yHLPHioSOWY/oyb2Jit/LSIOpx8Jas8o6VyVhEsTGSJzlAIb2VB+XRnHSOJDUbvKw
vLB3iKW2RphfDaY/XJDt6+gbW/eW+fRG81tkRf3CL4O3ZGMFPAA+7qWxyfbFjYcpdf+ie50RcQ3P
yy7y70E0e51sns9b4dppIrB1m9rI4CO7fvq5fda2E7FHLIy+p1nij73CzNcFADtK0L0DSEpaj5Z5
ZQ9SC+QrMp1jypIc0Nej2N1VGZis/ItvJyDgTpUYs7yMczE1N7YFZT6D8QPia+5dd3N+tdbcHEbU
YT/ocrDw71QQB/ja4vQQVKVXi31ba9eTSsSa/RyLkG4mqyAYXiMQkZp/tOiKage0PgfDoqpyrcoB
GBpSSlg2/DtVxR2TGmBkkNNOMCwaX8csDTJ9BEGziiNIJUoKI8raAnoqIFKDJun9tgxdZEEaYvtN
pUjGrQbC5EgpyRCa2k20foSkhb4tsevPyf3gvSf1I/4AN+vr9T4rVc32q1mDY6nCPI9cmL60UVPO
wiqSXYtBLGsz6ocxC3kNRvAQ2Bbbkl85Feb4mtd53A/xq1ZfGPmP87b5N9Uoe/HjzxDGe/QZWRqz
OJ2gfPbcisJp86MOEYIHv/tdZvraPrkid8nG2/QXzs2sSIevnkDkp0GT4xIAbEjWxFCdG0DEzgPu
IQHF7zvQYp9Xb+3oIQ4GFjvB1B4QcU+1G/G4H4uS4dfbeks0dhFTbesmpkLMWkAKrmCAhGAkUVQ1
T8XExBmQpYa7GpypbzcLn7Q/2tD0iLLtbHZC3al5F9jj9CvHI8ANYk1zXYU7WzVjcFfDXWJaCc5G
+ggrA4wyB/gpioMgzwHoxo/JCQnY5rda4VuKVsu1hQWvMOiNBHYUcuWnGlOMivRWNiBKtC+o9V4b
vgeI7c9v3rEM6VwmHsccPobTgWjpZ+ZFiqPoqdKFa10lKJP8U0Q6hqhRF0kaQxHWIM3l+kPnc394
ey133Ecv5K9y57porA/yQLtaggP5NV+o2CpW1xKosS4KWcJMpY0DQl2JSAefYLvTL7Qp8mrDe6ao
2aiECHd7dM5jrk14PkBIPYIuuwIw9Z4DisHHg0bfnt+3tRDVPdJHOnRRmblaXCA6yJ/a8sbpbqfl
Wk9vVYRoaxfEsRjpzqum3LK9Beah0dsMsCwUrR4MGDpfyUkCswC0ESZ4Pmx5TM8epsKMhwkX0Ssv
Ay8Be2N6iB7m2P9CoR1QmTocoolQ8AMFfTWYxmzqkJRlFwLf3UT7smJvVs3gn4i/TuTIDNzRWJa2
xt7MYLwc3trlplLF5mvjPcdqyIkyI+q1Br5OOKJ20/rIceCp3Pc+QPfLdDNcgllrZ9+ysHV972a8
jwK6d3doNtEGDBspfMjaFQM4dGCPOIJ3QWZZqjBfNjDH4EFh/SZT4RuTwu2u5QT+lth03GLIqEtO
apiNnlSmgz0z32ayWwCXwBGwmFWMhPU3wMQoFFo7XMfyJH81JgU4XgnkaSMB3ulVFzd+N1zGxiNX
jTusiPKA3oMZTUsH8bZ8PQ8AEYgWTnlQgtNo0HOf8t8dzf2OPg5MMSz1NwsmxSEQhmwOYmRi47l1
6p8Aix/3rIlgmIEdDI8jxl64P9f++Mwuu7215YclKB4gfcr9+o7u6a4vfBo6frqx20CVbFlLLh9/
jiO1dDtllBWNBt2LK2/nBMVTvMmuowtfu04urQN71B/O+0ylQCkWAqVeDaw+6M8cH6MlvhfG990F
BrIep+coyPfV7pdCorDMMyvumKcrvowYwBwySBwxkuFrfhZgGGx7ByjxQwGiX1WZeC0zebKk0klJ
+nH0eA15XdhdWVfLEIDZ2Qfj5y0qPN/Lm9h/cZrwBluMUWhU7VR8Q8ollo5OkTSl05Z/P6C9bs0t
bMzZ/owPL6hzRa6PhFrvq6gg/r6ITlcZIFjIUgKPnsIFyVGZaHAv3AEIIHAT2NsozEoT5AXxBWEP
HnJdI3mtkDSkcRKAby6buV8PF5Ve3tO4DkC/6ejPcV36cV9stCYPJ0txIXy8RcX3oXvcgf8ipuwg
rdqrogLUxAHBHHakg18q4LMD4JBPl09AJeKA7QkRjg64OzkD11JtcdrEyQOjztptOboDuA1cVY3t
g78XUigR5U3coh98FhCUKqdgooJfe9k+nbJfGZDLL84fnQ/hPoS4pmOC/AuIVUh/nZ6cweoiYDri
VeEUdtD31nWuIe9X70cUhgorDyv9AunG4LzQDxsFoQJoGKVz9HIYcvdn0WlWjvQvXqnO79R4aqvC
T5LYTwpVvPMhRIAgwFUi7YUJYNOVMadI6swOw1hQsHTOoxvHt41VPbFWNcyyslPIIgigGCEONDyn
i1h09WzZGjKyhhO/5Z59ny+6YsnWRJjEAIaDuPk/pKmMVl9cE0cqYGlHglwvmkDvVa+UlX1BihAV
LNQWLIRukuNuGLhDAUMFPQDx42K2yMm/L/mFkzebTxsAengA8W8IWD1UIE8XrEFfCvD9bR6Q6t7h
DxOa7Je7jv84L2Vl95G/FnUGNN3ZOEqnUmaC5wErCR5d0Xw3J2XQRvQyG0fF039VDFqfkOLDIUUe
91SMpnno5nEghqGlxdVbeD17U4Lj+vPaCBx6CoxIjLLLJzXSeB/lAy8Cnka+V//WYsCOA1/lvJQ1
OwNJKQwMw1kgypBMYJlIls4zpFR2Hcxpf4Pe6YeviMALET06JsgdpPUyS71JbFIUQT3He1TcAREz
VD/Py1izZDGKhVwMXvVAbzndE+JyT18i4M045U9vuq/ctxJdGDZknZeztlzYEB3WBWtG9udUTmw3
i2GSpgD2SH81GmB7ylU9OWvmdSxCehti8geARwwiKk/bLqy5Son9K6bks1kQJFoQjOPNJkpyqKWf
akLnCCgCPcQ43QMrfiw0Ao/Op8fkToTg0jkVkietXZMBQjQQe1TVvjLINsc408geJtVE0+q6/acQ
ilmnssBqFidVBFlJm2wxXbHP7BI1BR6et4AVSwMfikGA4AXwRwDsnooppohhFBgz+nBBQYzBQtaN
fmQ9Ryr8jxV9TgQJUzx67jpMSwxrhqChTMoH0oviWMWnSzs35+15nT48BBHcoryPtkHiAjRI7qSb
XS0fBgtOwHaqpyEyA5o3s0+AqmDT6CrSI8xUq0BB1tQD0xhSRggLvA8J1LwA6nKV9EWQNZ2P0pQ/
5ylISX6f12xNCsxO8NeIa0EulDBrGJHAhV8wtQGzQt4fljsHWqoouFfcAqBiEVjpaF1GIlUyCoyb
REWTQZmpngPLeABY0ea8IioJkjWkXlZSJxmgSDvv8hE9SdRTWMFKaHiihFjLI4PzOqJHBocS5mSG
eZIGLUhux2QzAdOt8C6n5gHU35/3pxSzDDhO4JzD5SB5oU5nsT4ZUAvAF08WdTckHj/v6I5FyBOb
kxaR3sghIieOv0TkR2mkT7SPFMkU4flPHks4Q3+vUFEMQIuDpEmrDUnceEuBMlaySXntl8ndMr+P
muuDifcr1mCjdu0g3WDbsr3VVmkvbIBOgKK5j9rmqlxUqIyrJ+dIhGRwA6OR03sQ4XhxUMQAugIu
uuZOu/N2veZ6TEIAcQWOT8TU0rJxGjHg+mGQKnfyLQYCMMJ/V7bpptaGkDubRpWsWTVyCoZbBy9G
CqrBUyMvGf6bl2D3jKboIac/Xb6EVveLp5cALtcFYxjvFCquWQY4P0FJIuITUx7lYvkwFt08FwGL
7lrnLmFvhvWuz8+9oeqgWpUkyKmhnQcWI+kEI0c19yUz0Ns6RDfEq0KrydBj5GwttOvavFMkvtb2
DmypgJnEUrpgNT1dy3wZi2K0bZiIPkSNT62K7LMhMg4VHZoL0GPXAWlsAyWI6vW81XwsGOG0oQEP
AauoTINA6VQ06t/eWFvYRhPdPWinQGPYFN9Szb6Ms/KyiOf9FPW3daXvlipWOJS1VUYHMl6XBCcP
xnsqG0S0TZUkiGdtvQiNePGLxroyhjfWXtlWcF7RtVPoEkwO4FamNoLbU1mVq3Voz8lBRtuM0c5d
0hKIe/p4U1q5E54XtXbDoFZAEdJQgF3LJ5FSHhcZhVoZZbdjlb4MffrtvIiPrZP4fRcSMD+CYuOH
1klOKzLbIh7Us2LLFvcw9fSFNvmBkOwid6p9w5+rqrnFsyvM59TZn5e/FruBhQjLiP4bgtLx6WrC
XnWNzyJRad4bERDpZqCHd6/dorrW1rYN7EqWK241QKUKEzq6SotiiFy9iXHki99p8e4yANUPigtn
VZkjGeJ0Hslo054kU4nsTb/cxm3vN24EPOUdLWaFYawqA/dMca2JDJj4+5EgcEP2sYfkfcB60FGh
/qKBLczRP41EAtsAhvd/YoS+R2KS1sqqyMWaGS46BnI/052gmS6s8SvrhlePg4eiichA2pvYGQXs
KivQJHiIkmuXUV8zdhlu7PPGtrpsR3Kk/XG0luZRlkKfBCw6y6VmbRctVfiHNV8EL/ifMpIL5hlG
RrwOykTNlpplQFAKxiBjkzwkycX/pI/MDa+3bdY3GsygBfR9kT2NYJ+Pss+WeoUR/NNHvis7p0Au
mkAfhz4W/V1WvZUqULc1PwcMdwwoETx5ULY5tTM7zoeUcbyrWKTv08HZe3P9BRMT6KgUZJZ4dshe
G33SXdY72PqWoP7RoBNn6QJBbWx8O78nfzONctR5LEkoe3RoOqNOe41CkgvirczPjYUsqCOPTbbR
0aMDcJK4oMXGmWYHhYlI69jWoNx4I9041gE6v405iCP0CT65cd2+LagIsn3UdG23xeBdeWkiz31b
68N0UXMdXqwnk0h89UBk9esEXcV+5HnpW5l4c349T/acBDEx6uQOTVZ0uKZ2l/MQz+lkb4NenYau
U9fxhpoVv5zKyQAbXDks6FbAuKqlxSGPOw3g8HZZ5P7MwT7k687UTKGuJfTZ7Zn3whuvoGFuLd0j
qzG9t2u82lt2HcKE0WdjD4pok7Jl2pLK42PotbEebeqSVJFf9q7z29Un6vwaPbf+k09sqS+GDnHM
lpM+Q+1uiebHaOqiyo9sWl2ztigfs9aJAcrXIYW9sap2ek0stCP4Jks9Fbzxmks/3k3J0/bogMfP
iie/ieRVdTOyuwF9Dk3y+7zZrLkmlE0EMQPexOA6ObUaOlaGW4mMnGb9MrvC9wA8MU7/oxDJn89m
0RhehKSCk0V+ZdaJPyTVfUNVgCCri4ZCL3oP0NKJI3eqDMuGhlA0fqO5fLnApocTeohH3XjRI09x
E655W/pPlNyB4MXA0y5FspQy2yfdY547AVmuebTtp2lzfo8+9iiDhAjJBDEpIIJMua/WiyncbVNj
k7LS7+vvcfbD6WrfBnHy/NAsBWr0B7Td+q4bJt3OKrRP31+n8s3Tda0d+MkxhvwhycNE78K0bUK7
Uo2xfHTHEINhUcwGCAoFWU2AjVUziTv4SmAngEroYBsqqLiP5g4RCNdRx3RQW5OrQtE4OFW+lAUm
GQ3rnpvZGGgVcw5Ihan4YlYiXCHLgSYGXiUYBD9dtcjATICRIcLl9TOjv7MEQxXZ4BPd5/F7Hb9p
9oNe3jbG56ONU7nSReDgET07FnbLdeOL1HBeu6TfYrU/HQRAjMh8I7GLKV/5+TzVrGgKq8WhLpjf
x004lUvggZnhvPGv7hhGgLCGKOggQXS6irzOeli/MAr+u2mzAF0eYaGaR1i1vCMhkoE3SdY21IEu
fNlrAxB4VI0RKgGSLbBqiZKZQwvLuCMcg3emiqNDtU7Srjc07tHICBViwOC3c/FczCRIyfJ+fjuE
Cz2NMsSu/9sO8RlHUYbJmh4DKFCkGy+74TXFUPAy7TWHBXn+WJmVj9EOhQV89Oro0sY7DUMvoJYD
WdWpSKLVJuMekpEt60LOf3qtG5badaqaol3boyM58tRukjWMJiINbcRoWLGtW85UxMEqEbIxT/lg
9zpE1HzcWVV2aE1VG+ZKPgTLBYgRzF+AbRdX++lyjfVYMV1k6wYo882wOfkFrd0Z416jPu9YUpfW
JgcfhOZX6WS/9649XKZLGs1fuDWOP0Q6VGNfLTmqCajC5MW9o/HvwGEPe6QPz1ukUmHpbBkFUGPm
CItaIHYx2icD3AN5d6W790mX4bo8FMXVtGzOS13dSeCfI8EvWstk5x5XLKsSE8lKxrxom9Y6OeBt
rAIGXpeC5ylSaqaHEO10LwdYvM4MSNFH7eCV6U3aqzBGPwYyALECWRZshoKQUk6EZHXBTa4jWc3R
smW6O56n6G+8GtD17Zjfzi/amo/CgqGrGyk7hDHSTmka1edqQlISE8LbhLdbOx03bOq358WsqoTk
qmj4gyS5GWiidtTUzET+PX1n8zV6vAONPxbjIekU3nBVoSNJ0sOepmWvWzkkdebviVW+s9RBoQJM
Ez8iu1zcewgAKUIWjPKfGoG2NODjFepoI26OFr0ZfdceqFXu4hatoI5+17nx7vwSrikGkUjyoFdH
mMapTMaIN7aYKAqajm6R/N9xNAbFrNqcF7Pm2gWCDEplHmYb5J1avIxWTBRqi8YzcbUv7k4rkbeI
JjS4JC6eXOflramF/jCgU6GBCyUa8fej26vHvIJuLXkZpAN8Ba9thlDWBEJFqf35giS0bgHlRZC3
y6iwWgGuJIpnM0CcQd2+meZsmPwSHLbTAZNzja1YyLVr2QUMhq4DYgocr5LT9/o4r4rMRe1kNPzF
aHYj2BABGWx5d5V96zi7mKhqhGunDGhW2DyAnQEzRFpLp6sMdL85ReC5r8l453E9bNqbkaCtS1VQ
W3XxCDPxQCXAz8Jw4em+xcDkNBfOkNSyfiXxvhkv++G+w6xRe2PWdw3RgwqPys/voIeCtA17QVeU
7KzcYYo0mmiwzeXG08x9r91XvFXs29oiokgDLDwblzDUO1XM8pKuy3IoZtOXpbkn9UszAeo7fxQg
uZ/WBwcazyrhSlBkk460WZcVn7u6DOaepN8dd0T3dRkX5m2H2SXVG2TFHuE2bFA+UkC9ow3nVC93
7LRWyyHMBaAsSiHU1fyyQnbhd2IOwdiYQZOpWKLFWkl+0kBoiqIXZsvFsTuVWXq9HRXdUAYm5g6i
PyX9ZmkqVNNVvf6TgWrtqQxvQjq6rSGjt/Q70+z9XDOCaHSu08g8zIv2lpPuVzoOnwbgQ8/CP91w
r53KbeqcWJ0LuZkLZP7YOXi6CkBu7b2KSsxfqijBFSy3s9S5lfULuO/ASWdmfDN77RwHeOUxeJI0
dl6NYY4fgARmFdvW8aZ+o2WGMW6Bk8X3JhA3tJfPG6xlodKPYSIbFT7p0DvTUE6lZaOynZZb2kw+
uJjD0m0U52LlDsJ4Lt6vpoDs+cD4Nzg8m11QZAXI6u1G89WtLX9aXHBvvJ7XZ1UQ+sQELgqsVH4w
MyvxaNETRD+uvv1/nF1Zb9w6s/xFBERqf9Uyq/cljvMiOHaO9n3Xr79FA/fzDE2MkAAH58VAekg1
m83uqmoDpU6dHNNGd5pBXYkqMkuof3G5UJz1b3hBo0yylIUIzXEyQlY49Er7UFm3EEW5vCJJegrQ
IygjMIGev8hLrLM47ToFtc8Cw+Uc6INgeIC2xvX5rtoI39fQYEWDS8XVJibBxWBoZDLS0q3st7nb
cAIdze7LWnOsZk/KZ6M/qv19E1wrfz3aTLAspHcpx6rMNdKFuJydSt/Cy92qu1UslPt2l7dSdsUB
Dc2BlyZnaInA8kSDKMeslKBmTe0BTOjKmYbOK+va6Sx2pKT2Sdu4zRzvR71+vWxckmHCNvDLuM5R
Ov38AidpESZm6H09FSXGqASPBISCZokA/Br9lBrvQ9ruSVZ4l01KLj5IwHJePIrOYDYJh5tMsxoF
IZZrqPHjAr3Kvh1CF6TU/RBkvlEHK0hdWeDm1DdcfUhXAMA4D6Bxj9qR3eJIpOHPOaq8jBZgZ9zW
w9ZUP/RimyQriAjpBzUwnp4r2CDbFHlHKgQF7VDBcS/aXYiaUp3ss/ghjz8CxhzVOLCydDq6ubyt
sjsQUE7Ig3w2tkV0NTCiYR1ZuCcmNY7uk7RKbmK1qyBvQNlKZ0tqChgWzQRsHOVp4UqialNkMetK
N1c0NHPm23iCgAYNV4Z7SMwAwIkeHbThgVAVSclcAm6qSgUpu2L5lOR+FuXeCGDA5Y2T3X7I1gF4
gA2UMz+J7idnwIr7BP0rJOyz3XvhGPu0ew+NxI0U4qE076eYWNxCWylqMdQo+XuUAH8rfFnnx+XE
etg3+lTx5wLB9Mx4qN16iLw+yP/+YoAZ3D18bDX8km/2iRkCZUj0/HDQZwuvVTTE7oAqvdF08ypi
xsrlILmEAIpniCgo3OHgCSd8wfQFSnMsyTSf2+G6mzGOMXogy9/jYjhDBjV2KJBiCoz40uqtPGhx
zBC8rKpzYqNQoYwzXmfBGj5NdhFxcBryWggXobAmrMiacnBoCSyZaeI22Y7GV8PEHGU8qvoWo7JH
hknBWxY91ePfH2uesUOTB68gDUPHz79br9pTRGZY1q3WmVi4SaOjna1Vm6RH7cuKLiS3Rp3G4Hjx
mGwFkPX60aBlrUGq9PJJk1nBax/biGITV6Y9X0sAzPKIpnHpdioUKdpYhaqlfW3Y9dNlO9ITjajB
wJ0B5wgl63NDc4ArZtZoCYLW4ICZ6ZjLLu0VR00Pens080cyvOQamter4lOSvAgFmy/LQuVzsOck
6VJgMJR2hnhRuKUNXYm+stOFl6kNHSj447c5VGZQQaAzsLCLZPCRPruWMXhGSBy2NCsHWXaTAevD
kVqg/nEkw/lG6r2GObjdDL9olGQbKGbhkDmlD9o4EC9qJuPHkAEgHoVzCnR/C/nEMl9DHknub3xH
/IfZYSBCiX3qfKbmkPT4mABs6k6W9dsRut0YludZWrG1wSdxSrvehX234q5SN9J11YS0Cpp5eN6c
r97UpsrCmxOheZ7dMTn06U+wcEzVqwf1aTaVW22xnwc6Xy/xmm2ZH+HTQvkfeTwyNCFct/DeOF1w
9xmhimef0fbb2JrX8OSyA4l4xkXrOTHrcwNOLgVqtpg+x999icZ2Fo12CcbJq4O14kYyM+gVor2r
o5AJlvn5Pk6KShLw8TB0JQJ7KXz/Q6w1/SDZfnEMKrJoiGl9K7oVc6wnHZ9T35Zhq/p6EkeJD7ya
tdYQl3mjzV/kgA6CxibWEcdk6AOLl2hIcyhLH4GsWt71yEBfb1sX2zZfwUJ9Zx3zgsaJQR4OTr4R
RnyWg5nC4OxSr3kJHfLwO62d9Mpy+mMEGa27Q/SH3PWu6eUrmbPsu52aFlITS8M8KCXBWDCd/QcQ
tZPZNyyjK8U2/o8ItZuz9QkvrQFxWIdsLQZDFb2bUcMps27TQ7+3IJGHJ4J3+W5YMyf4YqVNQ6oM
2E6LPOp143AMEqQO7PA5Cf9cNgX1HNnaUEhH95rrjIlpw5LkiVmouFbzWZvrvZZi2M5VNi02Ttxi
6phbmur65DDSxhDjIFO3bGslT7SNUQ7jcUgX6DSm02jdZUaelQCbNAl5mBs2KA5GPbQEA+ODPPEG
PayJY3VJ+TbbpOl3NBor6HrrZFA2xGxncNHbMZ0BhBqr0U2juviYJhZUV9Nc2j8H4OEVd4pyBQJV
bT8vR8YKw3CmqG9+NSWLlZ1aqxDJT+Zs8uesU35V5mQuTmLQ8bHRc7W51qOaHQIE6AyaDhAlu4t7
a2Y+K4J+cgytAW0xRRwYPJTgu8Gr1TALfBrm2U9iAtnsGW3X78xxtqtDaLN53wbBBNnmstBMTD2B
Hx71iDUdsKA25tyOxkQ7t+uyoXXDKtF0d1Ji/Vff0uKxjMslcJYKK3UGfS7MB6vvGYohw5wgP9SW
q35pred8VGr426AejUjJPzBBwXqDhDIus8TW4myDKTJVfKRB1apXSqYWfmAycHBjq+u6Q972wctc
UP55mEKuLWuefmhWNP9hzRwUTgB8l+aqepRpGBOjduQW45unh2LsutYJqFli0NVU1xj0UyRpfyT6
Qh+1Bkg0p645Eo6pJaN3I14D5HVibWQ5JZly08nTEUogl71UeiAAh0EzBjFNFcmMTdN11ZhXSG3J
slPjV6YcezP3Cm2rWGvkdokt5OkoNIBjxuci8L+fxDJUiIKRJLhQQZi8AjILzjIZTkrsTZ0FCADD
++W1SYI1xs2gDwa8D0TxxVq0HWVWlbIedWF3q18pBfVjTG0HsA9Fao+BGnHZnCQzQ+YHqjb+h7xT
PO44kVo+m7yMaoctgVxMYz4Moan024BWCfA/JEjWbEpiNGglNphToM/o36j8RKdZXXUEOUp2W0ZQ
rm4eFL1f8RFJHEP9zUK3mGGyDULZ+XcLIHyghFWIeRaN1uEW0odk9tEuTv4BOIBOFpIqTkTGHAPB
EKZNE0Q3bsjQ3T4o3DII9olNVy5V2YcyVfBrNWS36EoLZmarKSMb8w4x3JcDl25py1zCnoK1dvR3
xQ44gaUhhcOm4ZYTHXBGAUOt0Dx1qwaMTR/g0+yP0sVBB328MKW7HPrjrUNNNfuZMn0JnaXVlWMV
NXrrjIuiQVcjUfrQn2cUI4DpHqI1GT/ZkcTvg+IEx00CPHn+adVhHlkDLosbqa0TkeckYVs4mmcU
6MU27T+ckFNrwsbr8ZwqFT+DRW17FfDGg+5Pyi5ZEzWSOCwkEzQDIBgOcBCztKWGpGOlIB2kVgx0
sXbEFJEVApDsdXBmQ0jMmN2lixrChqnvwMNyFrW+Ag0Y4hn3FbSjQtZs+6D0h/Khr14uBxq+TULO
xHuT6CZA2pVXNc8/WlMrJt5dfDZdojxoJHoF/v9gB/NKIVPiG2dmhMdsiAkCeWhxM901kDyull5F
0706vFjzSqlPciBhCYsBO86AuLHgF3mNilWutxhACzE3JTVuctZvurjcmMGaio7UFLjunB7HmzGC
KXOG8G5GkW8aAaZzzbGv9qlXaaNTUXt/+TNJiuuQMvwyJXhIixE5Uznz/Hl5CSxw46CPGXltel1l
u2kVBij7WpCyBbEJxxiiLoJTaGnMlmjEUKMh+qWjkRBHHm4jr+4/Jm2tyStbGVjiQKTYEGlHB/vc
AYlSxGUUpjWULzTwCurHQGkVd44Dl3AZRRvMgbxYk3eQeT2alBCQQM0Z+Yrw5XIQneyS07gDVoB7
Qq7CEI2ZEfK9lz+b3A6EfiDMDp0fUUEks+PMSjrYmfJfi246jfY6Z3899AzkMwMEFKwHoPVv0EY1
QLljyYB/MZufbWE6NXBYMearXl6KJAE6tSICG2mbtpWqABDMipcWX6iCQjnGyhCIxJbFRzf5cblS
nZKGxZOFibW3uC/scZhgkvaqO1rVJjTmLc7YrakC2FPHPZ4N2S87bqF3aN5V41q5SHa+gYLBsALO
xEaP4tw1AytS6TJjY8uRPNd56gN1ecUaCMH2fy/PgxT2xJTwdA0x9AbFc45hUtm2mo09jddEGWSH
GgBooNYxVhDOIvj83Fh6qvARk5Wt9U7Vso9USx87NvtR3F0RSu8vO4zs4jy1J4QsqKkVDVrHnBdV
OUujOsba/B7Z6TJBS+ZzsNBzFzG93Qxx2XTmaGWM5sZbEe/Cxhni/y6vQxagTqyIjg9J1H5YRiBD
o5btqTU+EsO4igvDJWa2MUNtO4Rke9mk9FN9LUx0/CVnZhqlAL3q7E8Zpz5RtrVxGwF+aK9JNkm/
0okp4WJOupgpoLxgdcH1lD2Fzevlpaz9+0LhM0rqJmz57vUa7R1NayKnC8eVO39tv/iPOHkMlsM0
09GGEa3r4ACVE1rbRrvX43dD9y+vR+pzXHcKGCiw/kS2HzRDNXMusV8kSVytmNyoAgfs52UjsmK5
hg7+/6wICzJLZbJ6igWxGVlt025Ilx6qKvWDOfISRl9J1G561XDVfG16u3QvT0wLYUIv9Y5mC0zX
I3Nztsmt/8zqR5Lh9g9XrhT5XoKKBEFS6KmIAy3nsLUyZiJCLAZKMMgKR+tBT9nfvzg1vGghuIeS
BIBkQoKhRkuh9jmsEAsVQRR72KqAufSiODEhHCLIPIBgosLEQKmnk9JP1asQtYlijS4jPU0nhoTT
ZCYLagYNDNVduGkMerRmc7fie2s2BN8bi4HNC6TCQVFM9stwZ9X7ZtkE1rbubxfL06bZGYzjpP5K
tdsZ2kt197LyC/h2iW+S0y8mumBNcjxyP7+Yk8U3FNixXtedsamdqvBtSENgflyRHIPWR7PhsnGp
+5sqRl6CbA9+l+AtBP1LTJCFuIZhkR8lirsowF2FcebGmQm5ua5cSezlRx31EC48DxiLiEodDIYp
iwFSNkaNvaoODprHbtuYXti+K1b0VifV1kLHyGBrr07eiRW3Gdgk+sm9gvSUsNRS7Qcjs7BUGhh+
RFSPV2qjAo2VqUDtVE9/jiOKlUZ31eTl2vxm2dk/NS4cmUwpa6gvY9lGGPqK/cfSrgga4Jc/pjSD
PLUinJcOeOIqHnk+3KAqWb4Z9LpN3qP2IQs0b0LxGJVhk9wBYbAS2mTZMk/LPwln6LByNzu5kVrU
ZUqUchHa2H9j8NOebi1rwwbV66LDoD4s4UquLN/OL3s8iTmxt2g4Ln0Ne+h71pVvYOZ85AEolt0P
A60eLm/rmjG++BNj0Eoxcgi18rj9TvByS3vMY9BWdvCyEWDSz40AxR+0eYVP10ftXh01FxM50T1d
E2hfMyMcArsZggKEEhyCiXjLpGAuoHk9K+O/HHMMlgPJB8UkC9Lp58uxzbwEr1zhlY/FTebWCe0/
lbFJMWrUKHd9+1AGtyxawSPJ7qUToyIWA2d6hlAQjGYNCOwKmN82pMW7h2x4vewRsqiJwhSHtKAH
/K3yv0TdnKJ9gUw8fTS0GxZeMwU9E/UwKumKX0jXdGJK8PQwInRiBUwBeJGam64bfItMXgS6/uU1
yZA6GMf1tSjhk8WDRfqMwlKRDwA17pvuRjd2te3n9b4ot4A3OzkmPi/vVfzjsmnZFQzpEg5sUfGu
/5xbenLAaAt4qp0DtLyUzXO4zHcaJlxdNiH1+xMTfJtPTLS0NDvIDoDeRGs3Wmwg4xrwe9cklWVm
UKXFNkIxD8PahD00Wb6AdQSyVmykmQvZiNTpFGP0cxXtvcsrkjkGuE0o+mNslKKJ3ScI8eXIp0G1
6MgI5Bvq3V3ktkN5aySld9mU7PucmhJ8UK1YFqohTEUEbMRU7XRnSOmwYkXqgKdmhM1D+zEp0hxm
BujbMw2SaeQ1CV5i5SUYHmt1z+ifxD62+lHrVsq1K3v5iSQ48Y6Q8F02YZkYiaNWex24HaK9Vvq/
1K5OlijiP6fY0to+DNHE1oPXIE83A7JMWtX+5Q8mXQ/qfIC9AfXzTZhYw7PJzhHp3VFX9l1oeq26
bJUq8mizNnF+zRQ7P1jjYDW1pcKUQuhh7NINYdSnxrRfmu7vwzs4o1AiMTAeHhwx4e4icPm2s/CV
lK7uvGHIZl8PDKeARCUGKGfDr8ubKPF6iDWBPGXhkYFaID/rJ05RVL0R5TlkkPUyJg9NBd2UGsMt
N5etSK4S9NLQheSD9CzMzjy3UpkYeFhoAB93FgBS9RFItMh+sewZ8yrWdMS/D54CNwtK1ah1Y3om
5q8KSxpKo5jzGtioNuqgq6jRLRzIKTvb75txU2jaDrXwA6WZtySKH07FS5rOrj1qm8xON0qYeqW1
RmeUhEz8JmCvP/UrUAM43wBDKUe0LwBS69oWYIZfafRmLOPKo1hqBFQ/ndOCAXMS8lOwm/vI7NFf
RorltlnnJMsE4a+1ECb7mDDxPzNioJwUYtkLzATFS2lHAKa8lZWvKjdFuYamkpw7iL8CEYZJuoDw
ikxCvVKmAhJf8M5wG0KHLUmpt6QvFsAllx1UZoir2gJ+gHDyrWNWBW1n0Grk8OfBZb6qx57dPBTz
02Uzsi90akaII5ECOTbcKTBTbon5XEBWrKnW1iJ7ffJwyEXhVYbng+Bsczg1jRbDSrU8Vigu0rlx
tBCC5yUGjjw0gPD2+VVUPFxem3QLAYLkxD7eqBO8r0AFlSzTVLpD+gpGIyZa/Q4x9EJ9u2xGuoUn
ZgTvA40x7JiOLzVkFtrh+VOzlM5StivVR/7PCO9onKGv1QgRa7a7VlF6mNF63Z8LdiBhvUkiwzdq
PCmS+ilG5nh5ZbJzdWLSFh5HLJgTbeqwgQhu721W/dcDpFWp/SMJrQ2Ge6xlIvwmubBEW7xpsgrJ
iI0lhmyrFTtiQXwkeJrxbG6jZ+QgmvEU0V/D2gUnd8+vrbWFQ9CmrKOBCbsVnbzQzrY52AYjZjFw
LSY1RV2oGaE3tmxMpuwub/GKj4p1mVQ15nKssMXt+GZ2j32NkcbhL7PPVvZW6qSQ/4QyPxDJVLzv
wizrBqrCDmlRZ0sdFmxp+vsf1vJlQ5Ta0zH2fjR12LDNxssavP92ALZR9fGvzfDBfyBBgnqGqQzC
QSgTjKjMFASTJgPyg7UPdkuOXWo5RDH/Hk96akp82YZmU4cqp+na04sOXyiKAwR4ncvrkXwajvcC
Yhy6AkizBK/XATvM8wbZQbrclmXvRNlhDv+BtHNmRHBxw4w0NqkwYpWPRf7Bom0Qro1+kGRuZzaE
MliiVUoU8zTHKELHSidegPj7hAJsMcXmb7xP7th51lLUs52lJrIWpb5RrcWJqo+kWuP7ST8ICB+4
d1Fk+MamT0BLS2MFRmjyoCS/4/pWGd8vf3PJscc6vkzwrTxJcnuj0wcjgAmj/Ijpr8J6iprFncKV
6CK5MyB+CuongEVgsYhHBQXDskoJzIzBXT88KMPgjOyHod8XACRMw4o12b6hv2yCyotnG4oK54ta
WqNRrRlpWJPpXhyiDrQozjh3K6GMn2/hljD4zE3AMZEWAad2bsZqo5IFFszE/Zum3g/adVT+LOlj
YOz07j2FOMflbyVbFvwAijbIXAAfEeJNlkUhlyBCEptNTgO3jgftYMbV5rKZT7Dlt3V92RFfw6if
p3qN6Q+ujspCgE+VtQcoO3ja8qBE18Pwp6hiR2WBq4b7VNkW9WqaxoPA91+A94mN6fBoZAkJUxsC
YT2FOpLBrsk+snhhtUPtsbhHLZbcBYRWhm8mdBqP2hTMsZMPWaptOn3phh+QYEGwx3trrUspSULQ
dmfQTwVWFL0SYfutbpiSajYBieUz8ZptnNw3U+1gep3Tl/2Kb0mNQQICLEDk3JqYCaQt2hV5C2OZ
9j5XR8LewNFALPtVLmvT2WQhAN1ChslCXElQfBsRrSl7la8LLGvjZwBBck+PkmOVRcMtqPZrahAy
ZKdJMQsbKTieYt9OZ5SpdZwkQKqWU0FzX6Gkm5F1EBu1spzB3bQlLBRk/xTgHqtXewKxkrCB4IxJ
p9SHUDlmA2LgLf1PUxP1V2NTQOQvHwHJScMQAlRD0RHD61wchxP2UPZq8LXd0ByvWvCylKneAJ69
EqckOw9pA8D20IyCwIiIeq5IaE/ZkmJAXPIBF8KszF003GNU8OXVSHwJkRBh1+QUeSaSsSqTEqDl
QSIKzcpJ9NsxuosNP23rbT+sSffKWlAwBh4ROMGqiefOeVAMFBIuYF9V7hI96/Zmrh+hbFORyU1b
3aNR4mThW6j+mMwflxcpd6svwyJupQ8hYNlCK8iN9O5IOt+27+bqg5YJUGgHPX7Slx1a7ktynSi3
cfhK+4eVHyDpL56uXGy8h0atzYGOH1BV9qZCQZY0nq68JWbrqs0uhYYRubGqtaGgMldF7gmhB2g9
okglXEITOlFtrQJLO9q23+m3sfE7GsyV8yC56XDR4USAzscV8oSPCi55ib/CiG7v+vhmsfZW+lsd
mw3rIegCTLK2xm2SJAxcvg2DyCiEpyTUxSDWixQA2sx+Tob7JASVD+hPds/Y5HXaWsYoO4mn5vjf
T9Ig1RjUbLGAotUhcVUb5l2td06Xzc6cWCtvWekJObUlXG54JaOlo8GWqYGUs82XLQG3pcTgwKF1
ku7dLh9Iea8tvy/7p8xRkLDyQMNvVDEFQ6LXJFWGDn+OQZMTGsF9/QTmzIqnyJ6w+HD/MyO+VGoo
niwdxYeziepU6n7MHgd04lDHh8y2kxbPemY45qr0s9xfvswKx4C0wEDTEKtTp6NRH7N2a6gf2rBX
tIfS+odm/tka2bm3sAXpQce3MsDogPLNZE8xW2vvyIL26T4KOWwQDGPVKtjHtnpHMHGpdhyWW0SR
of7vsmNIfN8CIh65Bqis0AIQti5tGpI1KtDPfbyfLU8ZLGfIAwiT/0PJ0kKJD/olAJeqgGaeb1tv
lNEYEIC6aV9vmuEuyF7NqXfLYXN5QZKtAzH3U2gXSfK3iuVSBTq4WROoMBg+XTcfOYZhELQxR8DK
Xi+bkrgddHxRakCQwiNATBTooBjBkFFE36gkhlsnCbgqqHUHoaPE5nTQO80OPTMcrM6bqJmvdET4
60zIk8/M8593ErbqRaUV9F9xs8fWaxA2+7xbG5Uk6xngjQsSE0SYNAXI0HMblq6GDUjkiBv6vM0N
4rf14MdjvMvZmDmDPd2NE/qdJN6M6bQdzMrrstFV2OIFZvsYhtU+tcft5W2XxDLkM1AnAKkK0iOi
EE5Ny4zVeQIQPfKdY6AgJ17sIXhuhipfaRxLthhoaBMELgROPtn+fPljzN8CFlAf0TQZ8KYl5fSt
NZqY5Axii4ELxFQFpE7igyfOwsGOlAbYkijalq3u11bih5V90/Vr5VvZglQdOHO8kMF/ExsHNB71
OW5hKmrzHbrg22JQvMufR2YCFAB06QCPoN9EJIKIKLWhQuW4ryrNISZr3aJTEv+yFdlFCk48BuAh
qABLLmYlRlVGiV1jDkMCmmc4Znv0ADfoBu51pdmpybiJFs3VYvWAnuFGI81K3JRddUCXA1UEXRN8
OxFhXmmVbkxcvTRWe9+YGy+Ju+sSKq1g897QNPAxGtbvknybWJjicHnxsi3GF0RVCMhBSHwJsXTW
arMkTIHDYPoRxEBMw2N0NlbKjjK3PLEiXuYYfdW04wDERB4+1qS5G6BHEwPiYpI13TqpJSyDcSkC
8EeESNaby2zSgNWABUJu2WLvYxLv87nY0WlNgE1myoIsBxhuePHipXJ+ouPGzrRFV2s3i8y7uWYe
tArcqpwAHfsHRVjMifgyJawK4jdqGCI7d9t+Mv2gqJpHZS6r3aKFbMUhpKcBnEkME8NYNhSLhTgd
zCXp+wEzw1Kr3cXsl1YjJymM8rgU0XPQmIeeNld9ml7Z0fRnwGSzlcxPFpMBEefKDsB9gRd5vq2F
1YAcapuwH5KfZZpsp4jdA1YR/H0VDHf6/+x8nsqTO2+eKyvFmO/a1bqq98q5yG/b2q49k1hrhBjZ
IbPQr0N/GvsKwaTzJbG5s1SAtmsXVUa/NJrXaLDeL59j2fWKpiAyL8hv8gmOwmcLSdBGfYo3VK7s
WKN4fborbNuh1nPUGcei2Jv6MbAbP7HBuxsjJ19243Cowm05/rn8U/hqzpMJjGTF6w4VCQtCv6La
W6UPEBfpwbgtDYisjduw3FgNyH3tW2yupE3fjyBMYX4ZhjNzeTlxPsFkD+rQAOnrlhkoVQ1xpyx0
MvWggWZyeVHfvRKWsCoE6s9Bj/zvJ96CncVAmDgDtQ/InnJ8YnPtWv1aTeu7o4BS8lkG5h1yJgLY
7EnXRitAIUdhUJquFou6cx2u6Q3Idg2ej4rzp0SlmGy2PdHbJsKToJ/G4hhQhdxpE2PAM4wvdV6v
6afIFoVjBpDBpxiZ6JnIHZShC/DoJ73ttHl76MN2e/nrSE2g4YQcSoWug8gozbK4DjB/ATTZ1ou0
XyRde0XJDfD5zJ96VmInAD2gSh1zPDly465YOkfBuMp/WcKXBf4LThwsZUNfq1zpBfQV3+i0wwya
/2UT3x8ZKDpDPMDG0D10G8SDqeeBAuQi3jMQ4L5CQufVaeMYzeizZbmLoeaklJC1uWxTFgy+bH6D
I3eZVRsYcoWYQ3bosY8hWO7WJsbIirr5+2orapLo1KgGBmahBi3cHBDsSPtyVLGF5jOBNm4KCU/y
8/J6PpEdQnQDyAjof0PjOHWxpT8rCcQQOuSkSZl4MyZSLUHuAbnssDl5WYLikdS/jaz30uA+HvvX
qdAOSn9H68xT2rWaHV/Qpd8i1A9sI8WAMJ4fZ5g5ZmsoE/bHPl5ulKn90MpfUd/d4pn+9xOjoeQB
eK2Nqwx0LrHDzybIpSblhB1QmmfUuGZP14bK0W0oCVzebMmpg8Itb1pC5BZSusKdVlY0jomGPe7J
SA9qoEMYuE7XeuKMb5OwjUg2ILQIIXA0isToQe2msEaza9ziiv1aHMuL/ffXxEOK6qdutGl8SGb5
/e55dHTnfo3qTCWnEieSaz/ghYP/CcmBZpEIA2n6xoVcXds44U1xt8Csp/vh9eCqP9TMmbbRTf60
Sx2yubzBEqgsPiEK2uimAjVoiBdoCBkfopbQtmXX1ZXqWAdrn7ov6D7u8fpY+ZpyY2jXgDvO31pi
/2BSg16LO+wzeWzdcmt5+XZy8/3igym8S1YERlatCQE1ysxwMWwsrfaNQ3ggTnSL+VmZQ65ftWOR
rMRWySMOO3myOCFBMO2spnTA4ub7xqsGp3Ymx8w8c4vRfCu5iKSxem6LX/And4VBExzPHrbGQ+//
no7ptv9Z/zQcBQ4y3a4NapSFvLOlCR5KtR51YL607mfvz2/mcXCGA8Z4aQ4Yo4/dtnm+X9M9k2iu
nS9RePEUQBqMtIRN6z7fQbHBabzZja5sZ6PmTu11vraZtq+RD0Lb9sfKoVC/xwOdyxyiRoUnELQH
z7d3zGzSzg1s03f7I33bBNfM7Zx+g5tzOZT71c8puSPP7Ameqse9klb8c2rXJHduRzdzE+x17YZb
6NGw28Utvew6ccfd5YVKro8zu4LLduNs56SG3d6tNoCm/X7Qt4qy7q7y9fHyFmR00KIU/CejrIoo
RlG77YFt+z/5tepFHnFy13Ybf3iL92/RoT+im3B5eZJOHnwIIhL/b1fwIbtQ1QRDbiDc/TN9A+MS
Am9Xze/Gp+7klzGc92Ot/MZ3TLhJAPWG8Afeo2iDi41Yo+wTWnDPUaIOg7c7p5iVfUvXIqkqubHO
7AgeMyyY1lFAVhuKhJprX7X+Ld3P7u3Dz8ALNkD8OeYN21/Hz38MZ34dvcgJN9voGHvajf30bK2E
I+mibbBUwPxEVimWz5bJbjrkY5jNGdwFo6sNjzTZXv6UMhOYg6Mg5cBdhVN5fiKXHBOmilTHCTFH
j7Lc1YLrcQ0cKnlCc5VThrIRns94rwjngZQJLdNCa9wck2IP8W5x2CvmS94bEV58TuvVV4pjesvd
qoqF9PJANolHswr+Emyfry/S6r5uZ6Vxp81g7aq7EImHb9ySbbzG25O8/fC+/LIkXB2xksc0n2Cp
9gfNBXrOKdbyQ6kJgME40BuiteIhoFOzsC7Dx+qs52HA9afu6nif/L1g8mcWYQDZwnVNxWxC06ax
IiPcLhnuWL0zar+yHy67nfQWQhEKZ5kyyO8yYbdSK9fawDSwlPfJG13TSbemHzrG3rpCJrH43SFy
bkan3AXX7U5ZafBKnR6ZIQTeUdOBive5U6C03miRAXdUyuU6mKqdhvZ/Ea1xfOSL/LKjCqDofKF5
3U+wMx9Y7g2qWzGHuHQLYZCHcQtKh+0Ymo9V+qA4J649+8zDZ13Zap7Li6GT2p9iu9Dug7jQ+Wr7
Io5oWsJrjOv2zXoIcw9qIb7lze/mptlFb+riAKPjh0/KLnOr93hjDytxTOq3eGRwdD20FUzhF4yQ
DmzphF8QaJtxug9wF4OuOIZrBEkenL+v9MuOELxBnLHmMoKdpuwwNtaaP1prxXHlrvNlQognMYr5
idXDBCEJRsnN4HvG/ZNtvlz+aPK4dbJlwvloK7TLDX7UzeCNds9K+dYSr+uYa7H9YrndZGDExErW
8tkoFPYPwEW0IyF/xRFCwqswUeuZoJaBMA2FWmvfz1BucnO45+CV2+pYX6m/6qt+o0cuy9xx0/mF
4cSbtaxYssUQOjCBtkIdgH4bX94YcUIjQvArstZZzNcke8zIylJliT6qWsgo+L3AKWvnh6JiIWAY
fdzCiEM31a22Dzb6tfLR+YMPgNI1s72//6JnFoUvarK5tzHwrnVbP/MAUbwb7+zW6TE+YNf8/cwo
DhL/Wp2QF/ZlGNVdDluZ8Ts13QoTzTGc5/KCJIftzIaQA7KhXbo8hI3K3ifV+5SvnDRJu+R8EUKU
zqvJ6Bs7at1or99ibISfeCTzR+9x3pofl9ciO24m+FOYrchHEqKZcO4OS95mSlMmLR4m+CbEgU4t
LiJgeLfG9fK6Yox9D1PI5zjVGQgIVHwE35ti4LRCPWtdtrVvFX85BhvbrRoneUucZIsM4rI96Yc6
MSc4nrZYS9blReumZeOpoIiNqzOh+bcWA8fpigR/SwOtWFSWt65Ze+O9to1KJ9lAAouiFIFLrvPV
e/4iqZzyKv5Pf7q8Ptlr5Gw/BU+cwrE2lgLWgVThlaWb38NGcYM7IGUey4/G/fvh8nDMkw0VHDOE
rrxllthQ1T5M+SZrYndeU8HkH0XcUT44hWk6WHAonp07ZGeYJar7Jdry9nVX7Wr2UcbeMK5AJz4R
0ZfMCK7ICKsXwmAGo96IMx6Mre7f3t0qlVPtJifcZs4Bk0D+j7Tr2pVbV7JfJEA5vFKxc9h5vxA7
2JKonMPXz9LBzHVvWWjhnnkzbKNLLBaLxQprNYTaq1hLi+f7dokzuxzLUhNrA7KzCwbJiWHSU+S2
9u8GgIEr7n7JPm9FzewTCDpi3AV5Zcrv6T441R534C7VipCle+tWyMwM6yYJAOqC9WhVQaTCqmqr
G9e69xbvaPClon4sTy/DeR9KrdViKETFtJTRqcwabUxEJpHdb0rvLXCyV+MgPgbXYceQFIg+MRy8
ctomV/i3yfz5gNkyyyz1/b7DB1Tpd5weWbQfsq8OzPbdlyx/jdVRppaklKQSn6PViHp5I/8Inx29
Mhmb3uCn1R/YZrioLgCnXPQTbvjvZNOS0g6clvQ2dYRtidBEc4GI4PYngzxrG9W+r4klv3qzE+os
us9KGUXtAd8S1AUAqC6rwGf/pG/+UvXUFK4i5YHZ1JnZgrm7GEO+rMwWqQeEKm5CmmOAWMUHlI4r
e6HVeOMZUHwrlryU4QWQ3B/Bsz1OObB2VEB5M8fYHDc8nrS8OZLQ1Ex4c6DZBe59VS4enRt5s23V
FIaZyhjyUgM5eRFBJ0fBQbmyrEXj+SNl3n+ucHyd8ho2LNTMsNr5qUV1O1C2ipQBlf7fJMlulTiv
zrZ+xVibYVHv/hYe4VdKRJzU0QwIphUIZgnWfMNkDnfMRZvijpvkdZInNQrtWB/QANLcKuWzQjdh
zBNQMvy/9mv+oCuHQVQx+FOZnO+K5UkULVVcaZxcDMlubFCb3YBKXySNIkAG2/Nm84s+xjvuHdhE
RyldWc3iQb6xi9klGMTI1GYC9JZzj5V/FNMVu1tKf/2whNlNF6ty7YPfAsfJCTZ4PG1TFGgMn9Sw
hGhTOSXpPPFFXgmg/8nT/G0P07Ayhg9ASzh58ht7UIo4QhyBdRkP6lbbSS8GMsMVObdItMiEd3Lz
Bc7SjJG25T3eAoajc99MlhX75wNmW5iLGmcoAdatq8dYuoDf9V/8Pgp7SEWjlREQCz8XKHVMT/sa
C+RErAiMCwm30l63+E6E951wNUENgJfBTxEBxn/4RscSVBfVLpN9BwERjuGZs2I7druNb91f0nJU
dCNwprOG6YwGBgQqBMPsQ0de3kRSPQxe5q2lS5YN5EbWzPCrAhm6EkD4Zmbz1Fbtxo4IyFKIvKlf
Bhw1kgTkTM9f+dW3a2T1o71k8j65v+IFrwy4coBtIrmPCah/kmg3VhpFJY2LqelnGD1Ojr3UZ46a
V7Y6Ii8sDy2ppDX0gAVHiU5wQJ8BexiZhnlGLG7kfOR0uTCBImRxqivV5yZxRtAbp+rL/dUtuTF0
BKFjGBL5vwfVilhWxzJAh5qg5gehAh57l/YnvtFAHVMXAHGOW9PQ+086cC7Y1VZ8wMLF+kP6pPwb
5bZhTHXgRBamEeJFO+IhURgEpYAVq11Q6DQBBLh01PZQ4Jvd3wWjAkvbAIm3RAwcTS54G9M6Cknz
1r9yhZQ8sEzpNvdVO53umXtDYxqiIvQwoJFBmVlv3Qa00QF3ZUaS2xhnyXjLhwaIVL/ui1lc242Y
mZORfSxZkyHGVzpLEc4Rl9sY6ALX10XAtt4XtrBfYLAE8o+K2Wj02szWRPV2UAodBT0MwmlTPbY2
w1UevyXF3QqZrUiLYyUP6h67lQuk6JgpSReZSNxa79iS5m7lTP9+Y3xjkouDFkJOQc/h6Eas9Rpl
L2QJKf16xYusyZoZeq6WQ5/xqEjmpaQdSkBXiIBtQk9hWu+zrEAFP63XGnonVzw3QNRdkQoAl/d0
B/1cn9wHNTgEIVOj7hg+YiB1ZVFL1oB8LNwG8ILRdTVTIEs0OtTiCAvXXsvxk8uPrHu8b3BLsclU
G/iPjJniehoAXDmHjMGlbvJ7dOrd54gqhWYrV/nBP+eu7CMNdl/q2sJmmkvLVMQ8OIQm+a82PEnd
B5NXajxLm/NnXUi0/dycUgqEsE8nEfQYFC5PnftLWOrdQCf3FBNMGG4YEP4pwE+1kQqRhDa1U6ab
vJ0cOrdHTAevB9qnfYcY37AQ4xcrIcmS7m7lij/lDo08VnwDuYWPlKHxnuTM4psV7S25CDT/AvAM
rDkYPZ9tkKKBzQ3XZ2mG/kVksjXKrx0m6RttjdN9eTX/ETR/k43S2IrhtBqpRH9ELFxZiMtKZZf7
u7UmZrZZGqfGPcAlUdIEgLjYYHMYt5Fz3b4vZskLAY1uahZHqzj6p3/uTdqyqvdFrKbvH7Q2AAQE
qI5OFf9ZVCsbtLigG0kzHy4GslBHISTFra6/cbmhbcdSExpkZbThXzRfYOAJffZT/+fEOftzWUot
1m2JSRNTVoHsmJHe2HONd191S8mOH0Jmjkgqor5qUwjRRLPfFVvhypmhrW46RsZLs2m3yLS6/Zvw
Tf+NKgFzDSpSBbXg+ep4mQ2ZyqDKQRws0NeFaK1v7ERYG4lbCu0xR4AxxIm5CfB+MyMMMwnYfphC
Mts+OgFN2ArY8E5H4RjoNU/AZ+L4CfV8I9kVtDsO6ipj19Kpvv2Amevoy2waj8cHsL3shlfF870Y
L1G5NqknPySbdBtgUslt1lIhS8Z6K3f2iEKLP+J+9LSamX8QuJ3I9skaavna0qbr4CbWKBNZ1SsF
7t7wZdLTnc5llpx7tFhLsqytZXbEi6jWgnwSVLInMLEgcfQsdt/3z8LS3XWrr9nhNjD21Pk59BXj
Qsn5Uym93BewtAgwHAkoLWDMEKWMn9oCTbUclTEW0RRfY5F5YL1ES7L9/xMy25JC6MSgV2BtTfxQ
cT4R5LdIXgkkFm9h3L4KWIbQj4be+58rkdFzEw6jgO2wNIOM1qlyQ83Grtj5gdqAfQK+tHz9F/VV
Q8PLY2IQQ3vv/O4vSx/DfRr01+YDMHZiWynzK10FrFgy6lsxs/MaYzCCGyY7oHVohmNO5Oqtbp8i
Jln3t2rp3roVNLMHeUzVoJoEDVls9pFBhl56phNuWpvHVigVa00piwZ4o8CZbQyABmIJDwVSwxYb
q0yf5eLh/prWlDezDE7UspGPYBlhH1/9qtnEfPSCyXM7UFd5oZYO7K3+ZgdWV3tgw8aQJT1Y8hYk
PK+SYdGHyhnNYYOap1MNKzu2qEBcWegvB9LuXzPCfVCGFFzRsPuiBvtT5ZYx+6zK2r6vxMVbGUgK
/5EzW1k2CnxkcLAM3q2uutnZ7U5AuSUlskf3rYnJFovfaRvxel/uokIlpBKAtwscwnn3PJPCBBEO
4rWq0h7bOP8o4nzFdUzxxPz1hif2f0TMDpegZHpRxhDRjMpr2WtuKeWHfuTcohf3aZ281qx+vL+q
pWQQ0M7+yJydM8kX9DEFX4opqf4pRXEllCs75SI7aAfPT6mpyLGjdLKVp2uIXcsG80f0pPGbC7LK
0i4eC4jmVExD1BJJq8QO2EpGdvHQ3Sxwdug6DmNQwGyHYxS/hOClztAgOzE4vt1X5NpiZlaZKCwq
anXSI2+V3Z5KID/6vC9i0QKBLAXjQ3uQOu8IkViaG/GUJGnEAy/stPjr/u8v31w3AmYbMoyY80wm
AfJhfNUaIn0yTBkcw239om7qS35VcWX+Wm3V+BsDCUMpaMKdWreBSjQfUQx9rdJQXkY3oN7Z/Uu4
LX9X8UebTSMVffsxZCtx/eLVciNvFtbzndy0LIe8IvKY8NUrDXD+XsroXIJW9L5Kl4wPLaXAgQAe
G6bxpk+5MfGhSPKIL3GiR9UblDc5vRpjg1zT2mDRkvXdypktKVekYYgyyKnlr07ayRk4l9dGO9dk
zB7giS+PsRRABjKcTiAW22xovMTwnfsqWxEzhw/I/CwFMy/EJP0TiFNAR37AOOa/2Rc07mPIF8SW
f5Wxu7JOOTDCI4OaBkSPj2q35QCJQIEt+y9WcyNotjFa0XU0UCEoUxxDSYg8OHq3Nkm8qLIbIbOd
GRNB8ntlElIBkE8+GKA67/N/82Sahh3+V2fzvIhRyVFCpwtQDhvZFuJKM6uwHK5yV60NYE8fPL8I
p3ZyJJ41RUHO7OexKdjYdZmKh7caRM9Grl2Hnn9Mghazl91OK3yrM5KHSljD5lw8rRMqCEKYf6p3
P8WKxpj4QBuCD68DK4p2AwWyce1Fysq42uJ+4W0A0HdUQv+acPAzoZQBVIMkqsBvWDcC9so382El
mlhcDXpWMQIAhIe/5gxCDeF5PkKJDcZuRA+ZICJlqPH+K+u7kTN9x42Pi8da44d+2qxm79dvmnBA
7ej+KVpqCsOsCTL3SGujG3jeYlSKYacNOTTWHYwjSM+El8jLvfBQbuMnwQT5u7/xz9Smv4zGiz7X
isaLaZJb8bNTLFVBxcMMEUM42bGJCR4f6SeK/25oVV6w1srw98Yh9yAAuheQyhizmRMuiAknxHWI
zs9McCvNVoOjz1mDuLmv07+NEFIA2CpOzIJIoc1SP2KMW1Ae0PKpsI9WPFW6x6VrLmOhnIuRXhTD
kafjJ8Cr2UEeQAXZJ61UYdyAQx8kYN9JhQYp6ShuDQeNYplbSSj7A6U02GobzCxVJiaX1vLTfwdO
+AoUAoFFip4KDKT+tFAUQqshb/DbyfAY5+fGf7uvyrXfn52AHpSxRaJglWn2KKmHTl8x/38+8Kc/
/LmAWRihtrxecxEWwF/qfWFiJMWRXJSh3dCsvcbx3cDM7chNURDnLGYrG97Vbfmw9gRaCBDRiC+C
1wHQRVDmPJyRh5F2YN2sTP+5/FJtkJWOJ9X1CfdLs1OPvSgHYbvGVb7Q7/BT6OzwhYrRh+IktP4a
zNzSyOiV+xAdAWD8fC+Pg3d/M5fOxe0aZyYbc10o8x3EjaJdCb/19FkV7Psi1vQ4j3GaXBSLCtCR
5nO+0Q8aSS4cEVBs2L8Y2/ChPgiH/7rY8EOHc8BPiQ+lpJsEFsxjykbiXeCy3V/UpJe5jd7oTRF/
HrIhyTRKY4jQHqSXmqhWTsLH1NVWiCQWJph+LmX2YO35sWbNADlsU2ZE2LeRKTixIz/iLNjZZnAw
vK/b6T+dwjR01gYgxcnc7q1z9kjyVZ/K1WSOnU0xpCwfa4e9JTYeSbv+2npTU4qGs8hvws3x93AV
LqI12uEnhaGuFUFWdTFzbBmfMonW+Bb/ubExaIshqup36hh2tEfq5TV/RgPH8SE4dCZz115RC3mY
nxsx83qGMihKNG3EsFVt6qLXydgNtuAJ5NdeJPqX8EFPurfW17HkawHLM10o4E9Q5o9FMVRAcSTo
SEQbmltI+iYs6v86PJtuiT8iZg5H9huRM3qI0LPOTaVq08SINbpxpWq6dM3jPuJRewFAO+Y8fh4Y
TYrrOqsRbfa0+5TqzicIsbtzh/ePqaPf1bx/Pqc7Ym63GG8H1BBam2Rcxj/F+V2NIUrghpiMex/C
Q92VrizYYrfT/TV2psWV/RE1HzKkhcIPQBWDAqPBa5X8qCCxM3ItmreSauWBtXQcMfowIb6jGvjX
lVQWmNYCJyvyxEoLJsXK6wN40iFvH/uOXhu+tVgmvtxX5aL/vhU6s5CKL4oy4REPxo1oayq3j9Xm
q2moJfhALfFDB0TyMckG7qJm1RE88+6oVRs6lHuADVh55F/vf9DSnXX7PbO9LWqwCkgJvqduOIc2
5RGjekRo1ta9aEIIo1DklfBEmkfhAxiJ0HGEg5HxB6AWESEPzEb/rjSOxGtAjYs2hEncCfELgT8/
C09pLwUMqSKkAfjS8gf2Wjcp0Rl4dllu3dfe0s2F/NN/RM1uri7QtY42ENWUoZ0w1Dyr1yS2qsZT
5X3OfY3j632Biz7sRuDs5IMBZjCMAnoMjcBT4tpKmPFfZz3hw25EzG4pQfQNPaQ4FuADIFUMlHzu
lTUSkNz/+xTXT0mzO2jwxapRS2iPcQNBpGaNAVp4weot1muFzjWbmP795qWpsj7DVBcWZRQXSfZA
akyo/KyU+opPWd6faQ4cw3eGMccE0Xr0mQAEEonpEMVnjh4AP70SxiyeWHir/xMx2x8gneLhl8P5
53XEW5GSCbbBMx3EELJm3be2NVGzDUKiM+ibBqvp0NgN9kgWvMpcYt8XsqwysDnrQIlCfnp2XBX0
NRmUg0kPleFxXY4+2TWYmEXvA8oUADfpQCOfN0WIeZQ0aD+bkkK/SvUqFS9aD2AR3JtlvYaat3Sr
IJ8KVBhgZmGwaaazVBrRUBPgCR5gXCpttsBYpFxIxvQ8tK/lWmPY0g5h6F8CAiaA+lA7/mnXqYx4
lqV4ime+oHht6YsnI5T9Xeyv1nuW9mlqBdIUAzTLgNf4KWpU4mLUSh+Dgk1gxWJ46OGC7pvCwmrQ
OY2FALJBl//KrfpqxxshwxSurB9FFNmzAg3cUeTcl7KwQ9NULI+CAXhBtHmVvQvSMOsa7FAjx1as
8W9jVTuhwVualAkkMBSzkOOn+zInTFLoZxZFAaUU4IZARQNl47zMzjI9GZQoqsxS/irqcwik5bDu
bRGgNum3goa7UkHvNJD5M802itpmWkqKnpqJsBk1wS6ikGTyUS+Rdc72XCGSJrZrzhWLJ5556dSS
EH/pwMouqu8sF63a+C4ryUtAbBing1MJya5CdUkaX0rxWRCYpcsALmmx4PSj1DyB7friTS0eqqE3
uXR0QmRWxpiiJPskV+CBfqP9Y20YFp+eG20XJG+0q4isvbWCG9DazMYtbg10CzLCG4AnB9AcorgS
9M6j8CwZuBiPaZUTtDZz7DGvrGE8FB2qGvZANUvCWBtaDTPZFZqtHwqklp8H4zkFblN0qAdHBXfI
kNglGhBF4TD0gy0BkKSPLEY/jDYnlSoQlBNInXnAMFCL7yp67cKSBP6mGGyjddF+ZA5UJpXgKcWL
Ie/bLiMAciBteur5B07y9ELAxx+ocfI7CkjNc1vnNg2ZF6VuAARdYS9lXuZflPbM8Wc9gUCgo0bN
70S6pN22bkFW7CmKXVNMHPyq+j3jAPn3q9WvvLQBSGeP+QfFOAT8XuZ+BXHttD6IGes9oJyhgBxY
7qMn9a+g82BJRgp50wSnMXF0zRGlXTeOGOf5yputmvVgGN9oSMVCIWF2VYOXQHHb4ApWs2rYdPxG
8EG27khwbqySSSv8kipPpHvVf9HTsyESzFR5sg8OZ0UyC2FbTOirzAlkjRi6m/IfEf0t6p7YeC1G
JmqAegTnPBlJkZ6M+tgljmaEdio1Zi0StfoYDacseTOOWqLoeEcDnRrkHLgkqAFgs/RLbm2u5qyo
OavhJeLxuO6f48BVtQdFuDbNIS4/++o4wEP27XkQLCWzojcfaBSompt5gY+SvAzkgJXwEH4Pubwt
u3PFNr7+zjL0temmgX2P80sanqlujp2rgTa3MOsudSrgxrWXArCLwofGzLG0VN6GEVC9JKWAiTId
fZrNQ1Ffk3wPK6jjfZc/t9BFhH51WToUtbjH2fIHt004M0/tyHBE2VZaJ0BHe2ScaGQBeDgaDyWk
dv0mHq8dfW/fK9Wj3IRswYA9MeGNcjWYhTA0Lu5Z+0izMxU3kn7Sn6PhGnZeWm37FmBpT2Ht6pIn
C0+olxHwT1p63qBl6siVdtQEphIeCwRIIHoVYtPvLpz8OXa2it67uNtU/FOMqUaQISd7kbtyxiHt
NqF0kkPS9a9yhbkb7dAZKrgJEsK+6uhTVB9ZZVXsJVK3GF22GCdZmnytINtPbT1EISOTTL0/V3FM
SriDTH6Rg2NbN8BCzkisbTELhsB6JH32nCB/IHxq4rGgjyH61PSWGL2dl4PlozOAVQl62S9yAWaO
0eobOwYTSNPbfrSRtaPRnvI4w52VW137JWklodEFKGocYKmEj7HaxhX4UhOXH7bofLSG8rNNroIM
fqGUCC2YD2TMTNkNMH4wTWyn9KRO6gNrvTZeWWtGnKerO0FNiOQjXsbb1Q1SLw5NiWLSeHCEEM7O
69GS3jxUfbOrEVVl2zKG2znR5FecC6iNmkbgGIIloIEz1bZ4KcK5uCAxVgNGuLwjar4v2Evm/84E
S9OdiDEiRFYP+432QnKReKDR8A6P0hon4WTKNelGj6kSuOKchuHzysRMAX9cCE9BdsqV0uU418g/
VNErY7PxHRr/6kUzT65q6bTBG9/uquh5iK+K6Cb0GlQWV0KDFzEQAaDLsC0YLdzzsT0M15EzGd3q
smX0jt4KTlY5enUehksmn3LIzQOvb9DgTb8o2yTdexKd/XSnt88q9yQ3v1Wot33icw+cnSby1dtR
Ut+Ad2Om0kPSfLd1R4IoAEDUVU1cFPS45BRHl8C/5oNsI73tqJxiadFTwE6VqJtl9JCFH5xabgLO
1NkLB44W7qA2iCd8gMKYFYiUdEsxvvExWfQ7yt0APUiRVfCjzfjKYnlO+AKMvR3RJvJqHM6rWF5b
KH08aelGqt5UHyTS+yx3OE4yIyytHmy+fRQwizUOdqo4sSLZZbRjsN9Q6D0hfMvUXdCibMc7Wf/V
dgc5NMwITc8t3XZw8sZFnfxRJ1hJZAlcgONHzbrurITag9SbQYpRYqpvpHx0xVxyWdURlDdsrodT
0nUnCTTTEE9sfAYeUZTZtWCqmhv1npg+FNUnaNIZMPw6Gtq0UInvM0so3sfIjUdbzWCIWyEMCIs/
ufrQxyZlViPiqy0x2/Yag+PGQ5daXWYP8q5szaTTScht+rw2G80qsyc/NONwJ4H+NKdWFfdmqbpd
Amy7RiFq91XJcFY6aXBn6MMnr7tCl5LalzZpRnHHAZ1Hy3da7qpGQ4rggMEwkimXcjgn4qHAoJlY
7HipgvP4EEXQIITaLsRWyJ8ilDQYnE15zWT6JlCOiO+JFF3V8dVQUpcyl9MPLH0fdN8Zkbw23KFu
bAMNFkzcCjVn8gWatHzf7IoGR9XuAjhS7pqm76L0EnW7rLNZ7LEIYwrtc9nhUhvfxDpxMnhSrgUk
kxrzlogbwldsZUD7qeahakyUAO42SESrwa3ZYDiwqbeyb2w7gAvGxpuuWokaeHH0Wasnqh+zZpdQ
Ezx1UnZl2SONniPfVoInIXkd0p2GJ8S0ebpYg5bT8Ma0ssGbGck4EsMZgzAmmKVI5RtApAP8bXjs
uK0S9RudHlL9rGaqY8AiRdVWij3mlwjiI/j7lCpWZowkD495n5hAPHH4itpxrWNNz1x6QkcZKTSJ
AM7YzhFxDQYinDcN0RAPFlJF3QuVK5WyjZhRTkFZ6OdbRXuvu4c4wDUt7JFViuAGme6KyoF1L9RH
40e4BfS7GBZWU4NXpXd9nhE5SMwgBF968CTSY6oJUJFhNSkoNdX92L2NDcpJ4qXOn9AZJY7fNOLN
3JetIQECevqqCC9Dj1H/Yd8NjoKr19dqJ4sOYyOQUANYJ9vnqMT2QGXKSlLTi6K8q6onVF4uu7Ue
bJAQxD1xkEALgZHmoPmdd+ek3fSj18s7TAsfAdayLVPBasPcVnR0e9pJsW3qXz0U3Ltde1UVjH3w
Zuc3+1EIiNa8ZtmeDpdBtTJ27PJjL8dEGgwQ6commBidpHjWRx+IcUcNl2ukgnVRGQnwbzfcxOlW
m37zRJOtHP9WlJhM4Xf4PQrIm/lPMtySJH8j7TS5jiCVTRF+Kx4ehaE19epa+2c93UlQbXOhIJFU
KmYm9Q6ThQpH3S6LwFkFFyqbNfsKyoNqvEU8OzVQVNzuUs5pcFK4OCG0CuFoedJWb1UTepIfOGhW
IX15YYJPQpD1VpVuch0Hypx9p3xH4pNQPRnGi6CfI9pbvNqTfvrk1MVofVdu1P4bU2eEFrhzM6Bv
7wSa2i38EVjCSv5YSvXEK7TtuLNU/x7gO8ph1yWK3aAnJeNsBvTKRME1HX7lGuBBH0WEPXVOgFTi
DfiZURpMYDMSTaks0KVE0WPBWlcKz3KzDVuwTNeU5LgqIY1X0T/G9qG04cMt/kcnbMDmag6RYKaw
R108iej48/0AV+SWiU8KPUiak2kmuMgtEW4aRUiwwOD1MWwmd5IWh7RtnEEA1CZA+YxXo5BMVXgt
wgxxSGq2RfoeC0Q2XpowwshlTfz6zIoGmvuO1B0TwfYjPjND3OaIw1sUjBChJGprY0yO6k6Tv7Wl
/ABm4Qa0L+MlED44ZRcmPrwLkpwpekIgRDN202MLpHm9HFlG8cIH71L1ECZuihmCwpE49Obxtion
4OTx8tTLQTyKt4SOxzaHMddOZdY/T5wSrgfmGiEKVP/B5n8Pav2Qd2+MejR+lPk3AHOZWfMpIIjr
6reh40mf6JtW2WfctzAOrlL9HhgCsQ4jycGvMMJbEa1MeTBd47xZybzNlcW257tDHqV7Nf4UcBxS
UDl2z2rEEx1vu8GwKzT46SNDjwEY7KSQVJ2XAa2Fs1qfkVD9lfupFwbwP37pqAx3ZxwQKuBwaKEp
DmhaCXZRe0DHqByeY/Gxqg9GULroIHISGnhhrATAzNjqAdpKaUciWphp6CYg3qAlqsZDuxFHYPz4
vzVtEyE8w92oNIoVlW4kgNISVxvbS4Kj5yMAMnQzrrgTTwVH7EdTyT/y9kUuH4wxcxq0SCDEMIRj
LlOSpIKph0DKEh29vGpxBp6fU4bXT2jkBHwq1qhd/AHaB0GsUcpWJysASxmdUcJl5oNIJrTCItpi
7N3Moy9FQPTBrgMeygOlJAi2JaItCneilXhbnmuWkbG2m/hS5K0t+Ic49YbR0llFKLa7UIEjiqZ/
Hb2FmvhWc797OHLgbZEwrPGs2INIyUifNbSU6N2lTWQiy8zC8DIYZsA6wb+ihcyM4fT8NLSFMCMU
L1SwEvNGcwgNbSRRcKhV8bMHuX01fhqoO6QdsAHkBM9IaZOzxOxwnZfFYLXKVQ23IbZJxRo8o3xR
Ks0KynfBr+wgqonGfDIUgRmynKRsAjAAFydOAbjwKgS3XGi3lafIoxsPThLtMEiBsePM4RVE4WmI
lAgeIsno6AbKrmO/oeNnJ4QYCFQ2YRpsY8x7+0w1pcHRqpMqcm4A11WLrcsQFDQpHhiC8Dhko8kF
52zaqrH6J1vAkk+KSu6QV04s4RBxjYWC0lOUpq85x2yRPva5gsvVihDuFdEI4gFwiYG/LUf8Qx+T
yJNC3pJLvIhiUALDv7RxuckDXsG0vfAlcbqTtqKryPUxL6v3oGu/Y8Z5NceOqcio0xkvbdy4+XhI
a9lVhRd8u80V425QBgT1l3qKreud0CFwLstdwspD2XRbvRk+lEp1eg1oxKGPABqWgqvGEZTfsgjM
MxkPe/EbxI446CAyuSaaCYIGU0ZjHQga3CpDxI/tZEGzKaUvSTnHikqo+KAMKqnS4AVg8lbU4UEq
fAeRcaApXgw5JgkMNS6sMJsCI+ZqlV0Pr+NwHv1PrZpWpz+G+d7ngORvPFL1UpYHXnzQuBNtHlWA
+NQpfLdo62iqGhU8xPLEarSPXPutRsCMbxmo98xWc3rfPyHVZmZ1Q0CqY6p84bE2fZemFEbWum1Z
PshG4wZhson78KFMIjNVhG0iNYdB01977LfYJCZHIwxXymbavQjGo+Yj5fBLTt1E659bKmBO2zFo
egz5jz7XQZ0IdueusFNc8RST7uoA/IKd4j/hlZCCQKh9oineZ3gOargL0uAMfGo3QsOWwY+Wr8u4
yCr8+aXFxT4OjhEontD6JOqfFF/Yi+ie9PUXTWtQf1XsXOhw6cFNItzJcXEqLLBZS089Uz9FI/gG
V4vd18IGg46wM8w95GhIHIzPaHwsuy+mfnO0cWqk3aBOK6kF3LrtJes+JAkN9dL3wB0TtbP0bCBj
AVdQy5Tb1VVOrz5CRnCftUTqum9+xCM0b2OONAA9EzOrSFVq9pX6UvqyU2HhCk1PHMq7Zq9Q08dZ
JkOt2TxeilHLm7yAQb5W5fG3CD3fKmbE3mgMwJKu+t8+Gi1x4plA9AoKi8IBH4lkloAgTGBwfIXK
nQNtPLLa/45qKbPSIQ6Jyv6HsvNYblzZmvUTIQLeTEEAdKIkyndPKtRGBV/w7un/j2dy99nRcTru
XCIIolC1VmauTDvsbtyS1ew1/T0LQFS8qY/MAYG46oHVJm39dPHEjtC+AjC2dkFqD8hGk9UovwLk
ydYoyl3bd/GoB4kCG9jlGccD7nPsm4VPlThfx1klle48y0rzoqEDO63sOnFYBINehUOd0TS1NyQT
v2/XJDrHbaWIZds9+CPL19VX72VsoYOX3ryzO1y6SeAudPv3WKT7obbX0PB8vI+87Lez9b9Q4kVl
Lo5NzbtBU+SqwgL8Kc6qK3ZTsCUGrXM3e1FmrnEV5GXYT/lzX2hnJUgBY2qNxNIy9hs/ydeMZrVQ
xV2xbWkYaOmpWCvrTfXGcVi0OsxAGEZSREIj1a++Sg8V7NxOpusX37xi5tPe9QS3UHj9HInmEnr2
0gfaPdb8iVQb98hhvWALRJjjk5OrkzLniz9kiQYs0FISz32WpPmWKEOP6nm57bP1e7BuZhi4zrnR
9CjzmitjgximaodyquNN9V9Gu+D5u6Rxtwy7efLjQZlxYclYc1raEVlG0lofcGp9T6meZCq3nei6
yEyrER2r9VH543GeRE+TBPRQp4AYFCOrl143oZ3szb6v2/xRSPODHfvS5fKkd3rSNmkyryJWhhYF
q/VA8PPCICpA81R3aPPF+mISS+YYOWm3WzQQx0yq0ecIGF7qdPG8PqcuF/el07/r7vBUG96DbxHA
4gx5LCQobtAkqZGByaDLAfgyCvt3UFof9VgTvNy3j5sTPLZT/mPKgt/LshJSUag70LYoa5Y76Jj9
ip/CujTHLXc/p8kBn++KJ7OogLKzJsJe/Jya/LnmTaeMsllMOh2S2Ftu+1E14KXDnNGrOsAHA75K
Ci/PslNRHwTfu4kS2J67e+nJnStyD8zZssF0swcUxLjNVuUpkz59HIdM4x/sQO1TvT0N/WSHY59v
u8G5ve4sOl3JOAWjon/I+tjPWd6DosHY1jDt2zaqdfE+lw4YL0aO/KxNH3peTWirDRx+m0tQw3QU
cAw7Kx+jrLQvXcaH9Gq8lrV61F3SSea6iCe3TKbReFO2zlQQnEXuDTHxwSdfgkpKpjb0fnrvjUYL
F6/+ze5+p89rnVSbmYczxYFl/+xT8nqKgnNTj/PMPbt2+oStRFJxVASmwKvFeMlShUsCZiDK049F
2z4VdvM+6MXRbLLzOJb3Vbc8jAxxeFq37fyh/7GtQR3rzNmaEy6frdwPxgxUPPj7nEPCpQAieQ/R
4tj+1gnfCo1W+d/btlGcJuz69s3F3wRjt0XwC5uQZxO4YCmMKCjya+OnABT29uwScGSLMY0Ln9cq
W+/NPn+Va/fbmoaTZ/p3RBI+ZB3NlbYu994A1FRlGRVZdyclCd+ehrX2oveJWtfjNixJWXmfCgJ4
LHMy98zzXHvIccWzNmYfqaJ4oj5F1nNoF400Nxk53rxvZlJqVPXcUNFVhrYftvGKq/BuzjjhDK9P
lrF6aWR5NYbuuNrmoVzrD69oPmaH49Dzpt+kNLah69PF+cNhCLQXIn13o3JOuElDbwFq99sUSaqn
ybH2i06ZJrqXZlhPa949a/2vdNviLrUPRusdhs1788xtb83ruR7Lz9T03+ya/bBTB93SkmlL71tP
INzWHOa80uZIouh7Lo370g4Ofs/rvanBBEtqdaBghxqE9JiwKOwv04QCauRZ6wFIhqH+6BuX3ib7
mAPzugRlHjUlsLa39oe+6EhhKNg/F916r7LKS2ove57BMYS2rudCMx1Wrn6z/M4TlXqXfrHnXdYN
J8tfr17Qz5eRt38bLFrEFj3P4mT7rHFf/XQ6tKVPeR/8mmRwmdL1Y0nh0Spe7sYMvoQYf7n2VIca
9efU4Y7Yilc6pYMsUELoWax0/0Uvp/cm1eKpYUeRnMNaDrDZJS0z1f8ZwLe7cFrHs7DkVZVOZJf9
Zar1qDVEzgc4n66wH9etYp44e1BCgFtmZ+Wu7wagYEVTFBTVrvSyt67rSZRL22uTN8elzPdWbrAP
1PdbW/yotWbfecPjpq1s9o1K0rrYq7o4BL2M2zmNh5q6HJAbLMDu38fuV91kcW5Zu3Q0d1bRx1rm
nM0si+pFPRgcJ+uWJaNTfCBueik1bdqZBsbty3DMcjNK/TIWVR3WNdgJPHc4j9lF38yv1UxhNaa1
SbBip5vO50e1CBf8in5DTn2shGvuxOS90v5Evos5FhGAsPHbR1e34MZi42aB4L2p3plSnoxGfKVT
epTujXsen129/NHMgNrs4Kcpda/boq6Bp0Q02c5Zc7IcU4z2yR7Kp3aUP7SNrN5ROK9m50S0igcM
VprYK4p7bTXSfVN2j65Y6d2UcEJW2mko5G0W6tmcvPtqZF6ONAR2G50fxOl/yc18z9v0Dr+fh3Ux
37Pcflq6U9Cm1M7Twc7gdBjnNndsDlFGJVCp4VrQrjUON7WO42lhXxfZdm2IFzPqZm+0E3tF9egs
Yq8b2nHSR8A8ubf8gshqc9yrygpXs+GHaEMKgPMg51j22DkD02OA9b5OK79UKq7jNoU27r0trQs4
6iOenoCl7kF2wS41yVE1nXs3tU5p4d5r7AYjQ7fI2SizfCHuB6DMTozRkqtYmOW5SzVOMGLYfNL4
OMbCwOOO5mHfz95hWYy9MJrzYEBfN1ieWnVkTwyQrcQdam3SrPXRgATuy/SplAaPpNGwea8PhefF
xjBDLY87t3f39pDdTcSwuVN1Fnl1bJZ6z9gL+zxDheHWLd82RviywX9OB/2+N7XPrZQ7O/eSKvP1
MCcWPWzmkmpoIM3Uvg4bHWs/ntNWayCk+Re8S0JL5I+eU71mmoyKxohtt6dPkfMl6ysKLS8Z6+Ix
z1FpuH48zebRX+jJTTvnxB4iwazumhU7xKOfg9GelQp+2Lzcpeb+kMWvfpqe266NSTiLiyo9CR1G
Ysz3KXDaZLjoTc2w0vPrkutJ52uIBf19xQDSrKBrpLcfs/Vs6ho8hRf1g3lfzW601F1syenOLPI6
zNX0I+2s3ea1b2pinKLDZaoXqL6mBzu3YgMxmAFDlG9LkokU/HdOTEfFpjY8KFk9pjD9EuAcBuXQ
De4zcfV04elOyPnkgGqCOh83t9yvNoNEfb6vczvZhLqMkxaPGZLvgL3IHtbQIpUuJI81qsrgzTL6
U02z3eXbvvUqGE551ztgsY2+vjjVFPdDHplj890te5Bqvb0sbX4KHFzA6oUo+znSgpo0r/SDDu1p
2ZjjWMw9Pg6XqhgvlmAEJygSu8jec5dFNvu/S9l/d8k6abXlXq+N18Gs7jLfi3TDOpdudhgX1UZb
pQHczvc+4IBmMDVhQYoUv+q621cbXVuTnZpVo7UszLBQ6VWJ7Kpb1hoWU5EUVXYnVfPVV8796pnF
KfUIMQePpXvJNnDu7L0tswdnsZhZq5+bFbWNEZAJW56NcWYnhfeHG3RV8FR1Gf1A35xtn2D7Yamf
vBHkw3ARMcCkjTiz7yzVMW7p3jca7d0SWOE2Bc+BRv1AHHFu++uOv3pqdHsvhy5isDppHXb4AnnC
5v6yMoR/rXYN7Olql+0XPtf0esSHuQHbp9LOnk8j107swc0O98OzEHSEYPrCWkC5y2/TWgFSaZh+
zVffhLfa5LXR/VgDuHA5JnsDVi8T8KBT/ZhJwTSIyk6yhgrszICkaZQeqhUfhaw/ypEmkW+W7zip
jyp3nsd6pX/zIOC8tjzNjfOST5rx0DpUllpOfT80NzznVu+m2v3W99FYLkcMacLN/wb2EC2yCg1n
JXypjlbdjQA3I9JqE999Xk3zrVfra2lWZ7+RCcqknY0eRy5VXHXNe2Z4mCWvO2Sfodeuu9UF+5yt
qJZV0kFZrbh0ET0T1sT0dWqLMrs6rQvYaNDHee1fyoq3LYV2nRZwIhlt4wmPjLAJvnOU4ZeXH8bC
gPY+TUhQJq96Imz5HuVIVItjqlthMM7hOD0LkpWpoENt1k9D1e6WlbDO4rdbbKFrz8CvL4KTMe9e
+kwlQ/BSsBX3ywR47FFPQt2wVbkjYS2FCLP5JSvyR4dOA2FZ5HT9A31f4rEv2EZxTOUa+2hFxqkM
ibRMWqpRxh5hV4cnHW5j6yT4jndreAEswcjBA9Ix2/s3RNgDGLwJ7oxvtnFE+AycbFDkezs+KdTM
771conEEcIUsYmA4mmhq52ZARaBF5M/y89735Qcyo8r/pjLQrOWlgciEAGIa7He3epFrZDvHyUKR
/pwkiB1aJg79pa1PVLtm/kMuoGSt2M05RTSyKAug0K3LPXrXsGxl3DlfQU9j0627AvwPD8iQXS2a
AjQcA1qrgGDF6Xsnfgby1aDOTMsXNWZJzhEUuBM7nBM2EIjblJ6Mzn+mPqJwMoFouAET/3nwQFwe
7zq/ioR6l7woldNGTXpd0BpkRndwcaJSeL2U11LQTXjABciK/byNDeurccrzppEZuI6vvv7bHax9
MAGvo1dpi/NQo4Tpxc4z6phehDPBiNRUoqfQT5wzYN4ylgHLaXpGNQqUPuKClkVdMx5qhUIM6NZj
C5EGASnmeLfq57n7sTnjQ+2f0tKMbZ3jM4XO6NtjoODj18dC/xK4yBJFi7p2t47cuWnsLWcBZq3C
NJt5fCIcWCMi+2naHx6/XQky5fbnuQDTdPzD1nhR3UZGHpwHlC2yaSMHNkTYpzz4SdUapt6rXSMR
b0vQqOO6gMynRD/4SyI01JXyZdhQsrxD94aL/SYRf61CQjvNB7d/95GldetlhLQFLwXahnlO9w4V
j1vlkUPd1HVwV/idm+vPDYWQK4cQpAH8SiZyexfqSUL4D953X33vp4+x0ELf+d55z4Z6dRQzsZqN
6HuDI6AdGueLDIpHvDZ2TcMiRB61zt2d1zwHcFDNSFQfR5RUw67VF5CI9GMbytCGyrNrPawH5BSQ
rBVKF4prSt2Uv66Qx7s9G6r35AHK+cBXXbFEJZoob9sHaxuLYtkt3sQ28aQCtCVb+WTNNjab70yC
7oiT3U1kHQwsRdt4qoyroIzT+pkyBuZtKXZOcMi3B+xNk5IlSWvjpjaNUFveF4OhOOjs51Fah1wH
qZLmXUmZnncyUibmz9MHGy96xXz+4c92vEBTZF7x3NQ5uRkDkjrZHErITNqwJSxsM95m9SMD1ndT
b9pr5oeu1He8eWBkxfAuy+5XtbL7An2mK16e1KdvOnukLfp9MDYJwUsLOgAdeyJA33xEAqUZEZkk
1HHU0ijdeqBQkV42oznUiLImXeejtWO7UdMa9veBmTwJEBkUdMU4VqGFae8NQcearSge/Oem4Bz2
jPu2QVawrt/kjcqqUw9U1LqBO+cKos5E5wIyfcoNfOTpQlepJ4VWnIrFbcKl1H5Xuf7mDu96P8eD
ZOFltGYLQs9Wax9XdVOj+XdWDYHP37eTiJnaeSq2Mh6Bs4nAjkBgkmADBSqrw6wZMZVtYqMcK9X4
7tvB7yLntR68M1HTKmyEjz9j3cYL9XewbCBlVbKyTws7+6y7dGQyaP7dGl1UyrJMynmL22kB2l8j
YVZXkvRQZqpIdl65c5vpunjtfrGy3wugQocNVJVXCWmsJ4/XWXbtXhWfTFPfLSss9NwfVMXnBMVR
G8FdBoESs3COM/CIQ4jzOpnHdLbvG5X/bJfmoKEgz3SX9wBtmAqwO/F4n0gs8v2IVPpk7rQ59At2
Xl1numhVHI0U8ZWO9umlw+Z3SGkKvJu14oAwRw8OYhyjdbIgQfpn3Oh2dTO8WZuRAJGc3OKt5piQ
xbibwKz0uXtsXLb1Wvln0RhP3iSiDYrUrUkEYOGvffZNBNgPNTMUghZVPqKFbDoJkYd9p466v8RL
ThMJhaulIhp7M9b8oQAFJIqs0Z/Wvjt3G84G4xRNDcgtZlOK8WuvoWXJUWYtRCFnwWn1OOSUfxGA
2kM5HLKAsAe9PgwSeA4CB13ieXCZ+bHzGMYiMm3tYKyclxXyL4HDuc2GOMrjxA80LENkc0DWtZtU
+cRJqPhS5YPbC0R+DbbM7eg/a+xPa400zqMErW1q0RYNmlZpYcuJnVXVsZf9i174Pwdt2iujfrer
4jKX4ymturjUsrs1r1+rzjh5m4pzdHv+kMYVXGHHeMhMQy3MW4ukIETFtLPHeg8XS72yHDzf2QlB
4Mqg4QvfD3FFSYqr0ONqZdd0LA6Lw530c7TmNMH1yIoaztLUOKjkOaW0DTGDP1Smue/Z6dr2i9G+
MLPqe7UNx9GjVPBpdOg1dNbOsImTHPNDz3kqG5/AkjQR7ryHs4l1DkWELa/AmqGOyKFA79tDMHku
HmFe8KalrR1ZEjjDpCof4EzNa5UPR7XUbN71D7ervjRgZ0Dw/NqlHaXXGsoKFRZE7iyGi+3AvwfO
a5n2CcUO/W6BYq4Y3/zSPjtq3OXIVWS33Im0uxunLGHDI69hRXxbHDOeu41qQG+UDKuJ2fasjoPB
2WdyiceRwt123zIfdV7Qfeb1uEvt+rC4FsUnKG4O1mFagLOpdRiqYr+4yyVt9KvZwhcbSFAAwPiB
fSS/xGISUznaOuHfTmwuwV5UZayv875wnKQxU85kyXZfneguD76tkuwGqTnuBdnvw5wpFHrqHhXN
ww2e9y3S9rrfUwHs3TtRYzZRJuyIkvLHuOqJbBs/1HX9onVO0kG0Ij4EW2r2yi+ONdjy0i2nYRxp
ztPjvAQCh9n+lzlQmMDvPmgdi5pirBHWvSPdsLxBDgMI4ly4dy7SpmroLmPfv6CdvGnG7oTnJUIa
lwmFZ6dpT3YdfNyOeKIZEwRANKQqf8rcgReaiQlvaz+d2+CdXQIG/tAdlrTId7gh7mufmdh6fF2z
McyH5uJVdSK77TD55lsq+48ukIcJsbkonG/LQJfvL0jAzJ1H56DB/Vt9f6+5RVK2blL4+UH3vXPd
ExTstXE35p+Lwec5Zliq4dz35V4N9X5Z5mhGeNyoJho757nqpgdvBn9rKehbpCO2N13LqboY5vai
svqypNmZ9K2d0LBs8Zd9wY+ZIlHoEd5Y/uPakW1XOd/HmcAjjV21lMVOGJx4hnVx0ipxOHvqQNv3
FBhiKA6ZRsIaCHxAOOtgmAff658Up8qtquMQTHLVPkwuNlt9W+x8g9K8s5xrjbeXybK6oa8thaFd
N7wSCi4PpXmzPrW899CwTTgU61ELKiv2tuBJrqRGlhn8ltBq1JgIgzSD59NmyD9NThq0PluJWsBe
46zJPQi5eoxwFvigCEUm2MU6zq7nLZv26cIrU7pwGKbxMBq1x/QCjRWwG9T9N5oxfMcDeAm3idK5
O9HbnDOvPE11g9Kix/8AQY/SdITofgxBesKdBqIIuBLi9Nc6pXTzwec6aV/K4z9L7WVcUKVjkLIb
Xf2S1v33PugP8wKUo4ZY89Y7nCrz0BHMsHV4ROX5TXrGSdSwp26aec0WuUZjNaMJfWGH5sFUzc6B
Fy+JP21GcRhR1jRb8WuiTQ0oyD3eXt2gUc2z28jGrH2VSj641raX05C0RhXB6oQB8w7lmD3mSqfd
LLEMKnYVvZ5h81MOw/0GvzmWfA1MEVPQyTpQsREcvCZ47KW497gpq8PMXKjYab4aCpDWnT7lVP2m
cHnqLbeISkUBPmg2KhIqMeRqNih0b/O7Bax7rI4bing/QB6n2tjXrH0DJb2A5XvUsaZzSMk+KGWd
bOhS7U0yAyLhl1DuW3q+d7cGDDVDy+4Nz6ag5Wi7yPAp4aGlPKu9pIX2vbebuDL0uJcNBaevOTtL
m9jbvBX5ZLagevX88tgu/ocRjNax7UCPRbUFbLQGE/8pczSagQ6UCXHtLFy2p3RrloMuTcjhVRED
tUrk5s00nceipzCouzyea9+KgqDRY6Vp494IwCmXceZ5yBXXgG5icHfJmOOY6B9mB8S+0zL39v5s
d/4G1G/ZZUBkN21n06Fc04LB+Ox8Xpq0pWGuxhjftpT5h5IBhZtXb3Vu6q78MqRh7LJSBQ+thkje
L5FL5N1jkHuXzlC34wF03A2ihV7o4uVm8CEKRIw9YOZO6wIm93NtDJ01aCKGx/LdVDA0NM9lfldU
zc9OK7ufy1ozhtM/Gw5dN7y6f9f4RnlNZxIyfffY9fWDrNRHLs1Da220KK356tl8Xk7+XZMBRVdh
tg7ntuWjy2C+n1eooa5kum6u+4dcCfNsLEsQd+BoSK3F+unrQ3k19YbaUGZwb20/RgE+UIeV0fld
Z9W3mQvbgsaDr1orvrcvg+HZcrdrBQfvF1dP3Mv552but/laAkPJ5aeE86wzL5GDdZfrDMBszE0R
52W/WaO/t/VT01tIoWQ4utPBQ/yprlqO6HKKfQglq234zrf+9a1y2XjtcM69nS6sRFCvoyHpUOt6
9y3CsLxIo8q6LMKP8hEyxdsN4qLxA0Jk+YDvZfnbD151wQoBAiqQu/sFZWpzUfperXz73zk9Fnlq
q31v1OpU1/SG02fTbeFNsINBeZqPu4zKi2mBAosCknTkPWxPbIs7o82jvLh33KOD1MY1+1DTeI+9
qFUu+GIWzU5SD+tlE/Q99q6bYGG/szh2i/Z9RN+9TeslXa9tSllcXiXIx/BJE4pukrGms2qnXdfo
EGC0S3N+EmAhswzwEUIhxRpiykI4SDDMc07VqZpvglkkE42QfyO4QVvth5lCu0sjXRz63tzZ5cmY
rMj372Bp9UkwyvMUdPLJSP2ohxptb7u9XsOoFUyA5bRh4mxbH6SkRNvw5vGCza53pzNq0dTftuUb
2605GMlEqpY/2D8Y3zzmLuJU464RPzos0AXaihyiTeygD4B2DjLdQgdVCFVuNSS+iNz+ibrSHo5B
Qzolnf+wWom5DkAKryUjBrSRQC/JgjyguwcCvUJ8J0WDDATZc9vLXZdWMThA0jGHUoNyIvnUtUdf
eU8uTJeo5aHSotYxQQZPLTqCdDlv7IH+59IDMiEJX8ZrjhzJzYy9638b5ibR7Qdr4cz3rlYHxyCO
mgiSovaOQbDtlS0SBlsToavd7O7XUksIUbu6nnFYgPPXkX6hz198PTv7lODm5CZD/ypsZBPDGE0r
usvVeu+29WAsNa2lQh+CIqXuQuYeB2RnOGVcGClPClhhbTmOiNiXvI5Kxg2aWp0L8Njy0V3n02zQ
6g/7ujgHY1JvUOvLTdeccJobHXGmwuKpPcwwnYP61NsHQ/9qR1Z7EddGdlTZ9DIjiZQ6KtpbKdYy
81dM7ZO0FYf1g+m9cjkqKB1FETzgf4T7Y2tboWM6UHLAuXdgEB46NdVjHZjHgXis54vSjvR9pUjP
NiKuFfkQrGppAG3aHGYBHNm6jPRyy57Rkbi05Mmt5G7DrE8g98ypQaU4NF5zwb/0taNGKJDMBeby
5I8vQ3ETWj5wL6ZPsVNe4FU9NgTg+nOqD4dFG/ash3tnQcTqwc91HiM8Fvo+c0cCRCb27fSOWg9V
JqXQ8+gcbw1p30NuPSvvVC2nujjZHoiAfi5Lg7myIr5NzGXUnejRwW4Ex4LZMHCAmlEjAFS7mOqi
pkhzQAhfCu/NTJ8z3C5N9zjWF0OhiYEhYxQhiH0ErfNL6ozMcSwAaHhH1HGWveXL99YKdm71oLa3
1iFkVE/jGW1MRpaA6OaJJAaPkSgRB5kFvUwYoPazag+beiv9szTWEC3HZ1rmp5LBTAv+oZqqH15R
HmxPPgz6a4XyhBFeHTqq4MVHe2A7+wq9A+YWD4YFLFbqTuzmwG0cUYrFCQboP9b2vWf+zOnWDezs
5ESzopWo3NlQinfB+Fin3dXbZzojEECgrF8miI5ShyREvXiuGbRK8z00daAj706y4ahrV4cyxOrB
cbxxL9XKgMEDgCdQgLEr2gerRvP+rIpzsx399q5c7rbyXJpMtJV3zvIE7GMEidE/msvXEnyV8gXN
ema8BVv6tC3lk+9NlNoH4itDzzj16U+b6S0pV2CMj5JnwHxCrm5IRLw6VsYAeJoiVZUkQRvDSo1h
ddNjYZXNa7Zqwc9Wt7VTP4w4Y2nomeb5ZsJoTpZ4ZpY8dJbPjbnB+qtAL+jd1jqy+58j/OJmGElK
6e3woDsKG4H6M2CGTzfeaq8MRxMZvC9xvClPi7U92tKJ2vW8tT9Q9z6aEMDk18j2ZeFYqFRHx/1V
uQf2nCF/6/3XuXgQ7mFpXzXnw/avjfuRNi+t0EIHPY+VMqo/ZoCTHFj0QxsrBWc2dY92bQc63dXn
FDST4PL7BYC+3AcZgC7gwUarug03q+y9z6DxVEVrFlwQyS2Qv9wEwPVC4XuTOsNyuAxlnvU0GXzo
DqY3ZHVBsBdaCKGm2+ydr6J5bCKNnF55bhuOaAQEpcf7usEptfuZxKFO7t0CE4OegSfAsxoJZ5bU
RHoig+/MqNe/uvpjMr7srDuMkJUVE5HBih20edcwlMhQS6X8uCi/pybruLn1XEB02THoo8Bu2RTe
WGn1ou9z2DTjlQGg3rvrx1/zRmoqJ5vqLy6orMIQMs051hmfGqDAkAGCZO1q+wHVjQFCPC2/DSiQ
jAGcVj6ZjPS4y7vl3rVbcG5N/c6fENinL/97NN3409S9YRi47gRYs+n6vzxF5sCrHL8ncXgdUYzM
JmqNjYleRkVzaK/Ual/6bYnyKkD1Nj6PYXH64c7usWndv3yTP5h08D3+3xe5ORD8w6RDGQZSw/zW
mjfalS0LRMOikVgsGvC/Obf87Vq3H+Uf1yoNrSRuj2vpzJfOUxeNzUg5MBZvvhX8zfTnT6P/3Bdm
TZw4vuX8y6VB09rc9AJG/9uVEOmtf2qMX1jGP9rFelnq6QR0zjg9oFUm/uLe9gfTBsPAscnDEwQ7
nP/YA/7jNqVbVRTyhArOXfmovPQbSd3f/vf6+YMHzn9d4l/WKms6jdhrkLu3ZoiY03W/IKXKmbT2
XuiqlvQELvr/f0VTv9kImZZrY7Py388uMNvZNbuedTKniVOL1/6GFfft73lt6QjgDYVxbcu/3Oef
XhMCrG0Mo3CEtOx/+V+kzCha1sBV9c4KZ7sNpYlKlYmh/31zf3piFl4opm7g5GL5Ny+Tfzwx2jK1
pOZ68w95XAIVMt36vy/wp/v45wVu9hj/uAD9l4l2kQuYK+Vh0I4kq3qanoyVvv7lXv54Kccg0AKj
DTTQ/3pQrlFUvUbCE2XRB2WoLZ/W4i8L/C+XcP+VjNVOWY3jL5dYMoSp5sn0A2Ze/2KJ9LeL/OvR
b72nF6PJRRjabxS482tg/GVN/8GixiD1z0IZxk7BcMF/PxVr05y1KAwukaVVuDjT0V71h9pkrDxd
n4UNV/2/l8GfNkAyRjBx1Vlstv+vZ5MNo2F6mwnmt1EfLm6opVvclwgo/vKEDJOv/m/jE84W2+bm
fNP99+sKRYlnMdMMu+ajjm7130P3TnUaV0f1C0MA7fi/b+xPD8vWsfo1PMPHwu3/SPvS3spxXdtf
ZEC2LA9fbe95Z05lqC9GKkl5nmf/+rdc796Ot+JroasPDvocdIBNk6IoiiLX4izZl80InBocZ0r5
ToqfCrnG/Mu/F8EIlalhIhKAU+xysVKStn1J4Q9B+T5gSK+gZ9BEChZoSY+5EG6fog0G8Fi4taBJ
pLyOw/qq0NRtr6oCauKleKMxYhjMmHYpD5jdRCY1Gg9+kBjZrqDKXk+bv1gRDXiLYN0CMBKwgy7N
NbREzSsPDiA1KJ0pHcAyeqCM2akCTNH1lfmDosM7mzZtIoDa6apsclYbcDhILDEnFtj+RceMZLI5
1WC7Ve3xlG8xbXaX7vWN/gM4whZOjfKYCiAgF+05+wBuX3VmGSH9xAe06OHQupdYRJbyJxT83yoq
PBmg2RW0j0ZIkPaoYhSbq2RT/6psdwfEikP27j5Wt91z+TMUoEDKUx74XS5DkAJ4kcIYt4xMV5sy
nXo6q9L6Oe7x+Bb89GXbOzzgAqLsMaUlRM+efnJNJLea1BvHLnKhKrHbg7xHM69226InCCTP0qu2
p7fkpFxLt2Qv4r6Tl8KjBuBwEJyZDJRMXFKs4O3Cx4s22oF3/Vn5gbnQ0Al27h492zsFLXEW5tJ2
3elp3X2X9vxc6uRc87OZealqTA8xhbr1jM3IcoxXiTiKJw/8btQv1aaPmAkZjbYfQg9CyjPmfttT
+Dt9CrY4YOSPdW0WI/9cHS41xKt0FQXo37ATdA1e1y8pUGalTdZv2c481rvoeV2eaM04B5VRfNL8
AeKyEnBPGvq9Pzs0eFfs57oceXmPf1mQc8vScHNdxrCSDfzFazS828XmBTAY5OA+kO0bigICxRao
dsAHPvNGLqioWh+0rQ6B9B0X/eQK9zMF1+GX6tEbHfooUG/pugIoOdwaVODmA+r90kFUlsmhXsBB
htipX6qd8gqU7ivjhh2ZyEOWlgzsklBuyuRxRbkUVYVVMVEn1DZ67+/pQ+vEmHg6hy8AC7lX1U1z
Mrb1W7gzBcfE4vaey+U8M0g1GnkR5Mrv4Ct6Sh3U9gO0Bd7rmsNs5Vr9GUoW2flXIijCyTX4zadT
SlVTwT80/izUcLfHLBnGDGLPTAOnroL+BuNy4MspuyC3UGCIcydRdfqoZkmvbtaXdslx59I5xy2a
JImRQuA6qOVo14/3QyeKnEshTKcaGjtwRVPgs5crWpAwoB3evuxoVCdkByDPdG5ktcz/9Te6/CPI
5DL/QatCv+1hSbTKbrNER1e0uVsXsewmX8qYXOLva0pjDDGU6Y75Wf6oUPvA4Ucw1GN5n2fpanyL
fxP0AQpSv2Un+VJtyqhnEboeM7zQYvwVMzbopKfuHvXULWCMbRCDTCHtTnJVQUwTLBvPIj9IxPDd
EdYk+XVdPBfSMRne1625KEIlCpIz4KtSPjFPi6E3dBfGzIHubT7F6BIiL+siFv17JoLzby1xpTYc
JufDW5+RHwplvy5gMQkC+CrB9ULBVByfLqO3sSMYqkQkvum3PjqSLP2a3BaO9l5szUOz70X3tEWV
cC9Ejo6KBwx36QvI2pnRZwj9Zv44hLtY+teEsbgoaQSkxURRZaZywb4pk1jBOyXyx0YHwhQgSvKP
kolYkxbXHlwhxDBxK0Ox61KLfoxJxzpoEZs3FDACJUZ4BZt1UQTQPHHHQMWB8O7lYwxAUlqcWp4G
oCiz2hWo+aIKLIDfXVyPmRjOxRQ8DmX5dBTXvgR8o7Ohi0hcRIpwtsIrgOcX8XQmoqfAPxE8yYr4
iQUiVC52ql3VDIkEW+X9iZQ/1fgnqQR+tZgkgRwGZSyA8lFqTN8wC2ISxoXVrvAxhvKGdioAk/ZH
TOfRHYaSHQxAAbQEfZKpTV//ZofO5HJHu4yWDVkrJ7lHoEHeAC3M6U/ov6uv6k1t168iWy6HBHC0
4T8grJEpt14kLV0pK4PaDopbuUU9v0BaUZ4xHjAkjxL6aYHuVTwAJRPN7Z9GIIpIi9nal3h+LTU8
WHvARaptXX9n+XPjPgDdKkLXDckOdXiXYO6ijh2BkRfztplQLirRUu500kBn831QLfPZf0B7+VXk
WWhLxPi/HWHU7IqcMvRTC87GKYn/lkDNJHNno1cVbhOlETAr1BpQxE99gyHLmyzLHOHCLu4Sc4qO
mJHWDMZ5MAn9qisBsGED66a6IkcMIffHcTPc6rt8bzzEVzS3khvlXmDbyXbfNDRRNtV0TUGJm/Mn
mqVFxEY4cO1gFt5uLffBO1xXJ0DL3QpETcFqRRTvO2FnmJ47QsP8pdlou+Ka/Yo+s6vhpi+tYQt0
sttoS356r74lvNpP58qaaN6Dho5mzaRl6+DMsZJdfNKv0/3rD9fOTkKvWc7kvoyqcm4jt2h0Kf8Y
dWta8v62tYOr1tJteo9JIVs/x1fJLxHJyrL//LOQ/NGqBFrX0xQqDt4Vq07S8LMXFTsXT6OpCAmW
Sw0PS5yLYljeRI6CBexVCR04MgDNRUV8kQgunmYBwK1oiPjS+gamzM6R+rHuhUuxBD0shqxohDH0
c8NTZgdFlLdJYnjY0QQQbZmrHmSCl3I8r6doqlgXtbQic1GcF2BEr/P8HKI8vOHEqrcNyldgRa8L
WSzQzaVwKRXGXUIvUGAxwDAfgNxU7JnV4xDCwFt5woM8mnJP0r6z0rtetKGXouNc9LSYM1vmQDVI
mwKi1R17VzBLCRbxaGNuVHQ+2OadukXT12HcoPNXdGcRrSLviR1tSZTAtIDBxYByrD923q4iv9Zt
K1pAzhkx88gw2QopWb9JvVfi75JW4I5TeOUDE4a/QdpnKOBh52mC+n70Ymkq7phs40mY1Ugx5Qi4
8Agdh+jPTsKjLiKtXLLdXCSXU4ZyhIrLVGwc0Hg2PBDAeTVAZg2a0lo339JeNhUwR+rTe4zBVzWB
412Rpkdq2aUnRfow+7v/9vuc+0ll1SrS9PsYvbo1ysKJ/W67LmLpyJqrwPkZJk4YKicQoXhXZvwG
qBwv+93nx9rsHNYI3G1hYeADVCGKrsg6jo/L7YRBQJIACRRNyMFPWf7VJvVmBFLCNH+0rpVIkHIp
qJcYIyNBQh7l+rWBdk+aBPsWbQlS2zjrohZ84EInLjqhaCKbgQZRgHHG1C/deWojWCORNpwbROjw
C9MaIlz1lAJRAj1Fg7kjQMD4G1U0jRoa3phBuHJptTIfYtUdcMAq7q2ibD33x/rvL/gaTPXP7/Ns
VIACddM6x+k6GJiLAK4DaZqD0XrXtR7uksg46k0kujZNLsWFnwuZnMt1YzLgQRsypeAn+pM9/yqQ
UrsI0MB4YCNmV9FONdwaymZd1eUl+1KVc8AxTnzfALyyHaDsFDDFkUft3KONVvcKgahph65pyDkg
IfH/3JcSTLXpXm5F1Adk9ce6Qks1c1QgCdFVsAGrqD1cOgcNc0A5udCIDQXeT9Wr2mXHEbMWseS9
0Ka+M+GWfZQdyuBhXfSigjPJXDjPEkMy5QhL2AJLcKOyMrgPdfT25lMW9d9EcTug1VEaMhMoSTGt
h4vRI0VHNtNdQd60GDN0ymQciBSEotySYS4n6AmBRvXwgBHAPhbUbha9b/b7XMBQ+rZL+h6/3zMA
N8atPabnqN0VvcgpRIpMSzfLj2TF75QeZy2YB/Em5V7J2+oKNGQ75RYDSeyo7uM7UV1KWZY5+aCG
lgSVcjvaBEaN3AaQWT+iT9rB1OYelAIAPwtsvKJu6A6gU5tki+L/UbvGH86+1Z0opnIE0XKBChkn
2URA8z8fwu3xIjI6vJHhQ9hNbD9FJyDyJhjPrh2MfVi5PezfIgfRWnpMf9CDL3Chhcz0QjjnQnIn
aYUBZC47Ijdt9eAPjhzdjRqQY2uRnsv770tPzpuyvozMLpsMvgVirzPsXqrebvehg1b1+3qD4Yhh
5wo24uJRYRAK6iITLD/8S8FU9qxjEte2oUS3eU7PAcDSqFteuYCk9zPMXdWiTbmo5kwkt5yRx3oC
QBmcFPQzQIN3grZZ1gmWbdlpZlK4dQsMTMXLAxRTj+n5Cq8f7W14W++1R1xlgDxiURsIXh+ScxeC
y/MvgttMNLeOAIPxgHkF0SP67xmQPf14BFmjKVi6hYRfITMxXEwoylrFeDrEJOmDq6d2qe8TDPAA
rQbAKnelem/2gnC3GBEMasgGm0r6PAMVfh0QiQUk4hq6SzEqX5TN67rtFiPqTMT091mgK5gWKCN4
QgFxiYtEvh1HQAZjDk7erstZVkVXmMqQhTE+BQuMqo4YSVBtZRgRKqpdmDCBiGU//0cEn4V1wAWH
ohARD7dhMDX5y/F+XQuRCC5Ee33B4iROUUMN7hnQDpPPDDDl6zKWV+RLDW67GrmeDjLo2YELq8eH
JoxeXQASPA8dxpCygEnOujiRSty+1VOfIS+C1bzuJ0a9zeCxq1/WRSyu/VRfIkxGByHPNs/0yjD9
AXE29nwKjoZpNg5wPZt1KYuKzKRwnhyA76jNY4S5ALQwCcb5FED2K6Ke4mUpKmpQU3Mv2IEv94tW
erleTMG0anEsA7XE09+7UpSuLVvsSwqXGY5q4wPIBT5Aiw5lGRSYt2FljoKlXzyLzC8pXFKoAJYT
uJDQpdTvRzQVjGQDNASmAsLF8X1VIG3JcjJoTEwDqSF4dDnLocGX6nGAvZOaxplEGLkJ9fNYRX+x
RWWCJlI0YOsGip2XC5SMaG8HfH5tu+Zz6kuOnw9WC1C+dWdbOgvmUqYFnIXNMMjz2mgmKZ3iACB9
aDGShZkzsnfpLet+jNHTusBl632pNf19JrDNgXEbx9M2rTM7Zpj2dp9r2gpiz+JlSIbddGQosoYg
dCmmB34EXugAPqRW9wr6H4HqCHhzEMUE8lUCEAoyTrBvokRsWhP+pjeXym3dlEkd5g8g1QOGSMOA
leWDbB140ABiBuA93VcdQPkj7yZph20LeJ8mBjCUIiqvLdv4S3nOQ91G6+VGgodG+XsMoLXgOWo2
f7GMaGpAsQgNkkgAL+3Luqqv1AEiXNkDe4k7KLuuAvGLYgyuqEKwdJCgSfwfWVwQaRN9JL2HGXpP
Uh7TJtkl2rArqmKbdLqdmeACMl5yDITi1oZp1uyAg8ehKKcTFcAGrXwu3XS3rv2ye80+iYs4eHqv
ZZD74d1TGR25AGAPUIPfy+hYtKfReOgwnV8L+mwXF1VGjy+qmSaCAmdxAOMWdCCwQldlO6Wj+wAg
wD3LBWFn+plvLox+FYQcNHx/q5gC2zrBYA/2J/XStzwH/5cc3EmgIWv16G4YfYEll7X6EsfFH+A4
j1qLMqPtZ8GuBv6nh8E2qUgFYU4kZvr7LOpIrtJGwPSZ6rSpI1XtRm2Zo7FSIGbx8jB1+/yv9bgA
0AFcSQkHqFOA2smJ9tWu+R3sJTs5l/t0D8y6W+XBsMzOAsXdfrhf90qRkpyH5ClAbGMU8OwAmGkV
RoaBEL6TMB3638Rw2zEAvs//P/+y/NPH4OcE3IZpzXUh07qvuSG3wfD0VmpSD0OqgLpBG4UG8tF1
CQJr8YM0Ga2Ji9JcDWakOy3cteb1EAgstaiEwjABgH/gOZ3zOlqpyBhHKBGnN6Q7lMnDugqLgRGI
+ehZxdCCzmcidUkLaSwRErJG+UHl8CHV/Z0ekHOVqa/rohatNRPFLXo36m0DvGRsIKQhBXh1so+O
CSYzRDK4NQdESRVp/RTnzWttbIG+cNBEe2T6zm9+hbFAEEhPzV/8uRV1gJZQKRpWwLrbWFXVoN9c
P5a9f+33gDDz6JXWJ4IYt+gGBppfwZGMxjOeIVttgD+eJcitQ/OgpW9u93t9bZZPIzRsIBfVTbyr
cYbL2xCzo9q0OKXhmN6b6x2r4ElCd0oIgIwB6NgAnfMEhZJF5/sSyrejjkw1fALAUtsYbwzluiyB
g/AZG3/xgqfIMzHcTdXPW9czkKTaLWChOvy8z+7WzUeXsjaMN7I/vd8MM6uXh0OiDxhj92vMlwDj
1CZH7ajhJVsbrGAfWK0VHdhVt70Oj6+3roNhu5eH6tQ48Yntim1qdRaor2xR17QyXY55P519E9+o
kgO+rwRyKB6tbl6kDdZzF11ld/EzvcpP4Jh5Brj0BvTCFrulB8nBIHzPRCn0ktuCt5tp6PIycdXh
LB+VeUoTs8EjrY9aGHgNHN/pQDRig6rbim6ppaBdfH0plIXeLoy4fsmczDI7p4fYbUsNjDT2L/Cl
yOf+mdwOt+SlcF7BKOcMNhoKHP+onmD1PTusC19qmbkQPvnJTHhn0tA00xYKH7O9ugNiO4Bxd5Ld
bbtbtgPY5zm+BoimyM6Te31b6pnO0zrMxHq4abp5BLHSfnSA7WRnxwhs4nb1fi4e1Rv0oDhAo3PA
67krBMneYql+bm/uhKoHdPcOFPamN/J2tJ50NPn+ugcu1VZz5CO5JTeArdyB29KKnh+abWcBE1pg
9aWIPP+EKc7M1G/Tuuw0F5+gAAocLlZv7kGwvJXsP1sPVCgv+U4/0o3pCAQv2l1XcL1Gw7tM+N6A
vlWHymthd7QBw+rgdbNAgfhCtyB+xOBcfgKhC7A5CzvZAmBH9DixuLtm0rlVbzvMWcrG5GzZE3N3
Uj8K8pslAWjPhEcT3aRIEC7t6iW5mbRpjwb3GhBc4OVWc8EJsJjtqjKsp8B6ssoPs8hp3IUB4Oun
ATnAG+0RoetfcJzTe/qUW5/ewXvE086xseMnQ2S/pWRhLptzm8pVtCQ1IRvVCysECS8DDFwgai9a
8hEVj1g4tTHIa/w5OmbOqbVlGRUjpFBQ4bwDawxPSckbaNBsINJYrLQDu7WzV/DlgRxsJ4xIy0p+
ieecpMMzZKL1k4EHi733L9FVCN6F3PZAAm4ZdvSGpi47uflY3xlLJztmV6GwSjUMMHP3iLBuQ7fo
KBqC5CdgqgDDy5te5NGgsy5n8ZCbC+KSSh2DM34bQhAwK6O7dg/ax5vUSU/5Idp3gCymlnzNMEpj
A079oX8KNx4O6B/Aa17/jgV9GS66BM8TmJ42vh101NfctMBDeQQsbZDwAlO2Ib+NTuBMC4uJkjEa
rEydMePbi5miDEaqyUVpp+FQgZgbqIeD3BCUkMtou67Rwt43dI3i/Rr1L8yvciuYZoD98QkAOFUp
Bguj8UYjVZA1iURwa5cGLXJpNmF8AgCvBtx/jenidS2WDGZML7i4UQPV+tsTo1fVHQMJsc2AFFdI
/qZQn0j3uS5kYfENIJRg2ATXgWnK9zJMJm2TSFVTg4BbuuqHT1m/K8g1JAuOuSVz4dEGOwooAxjS
55Ip363aTm4aiPEAYefmh0oPBYu+cJBCky8RyqUmukuAhhhCRIaI6IHHAVyj/XBT92ePVJavC+ZC
FlcHxSg4MkGrGH++mJHhSszooFFx1UnA7fLvh+ZvFgcTLjKWB/1OfA08BZBxlqErDPCrdwDYtfW4
AsnCLzn6te4Ei6szkzP9fRbmgTzddWB0K4Gc7QTp2RUO0E7Ly+V4ABxQNNSjMQaJ8epLAZIexL1L
4GUAhjgHgxftB6NRLMMYSrtpzXJPMR658zOSH5UB4wSemyYbRCXRgfbn7fD7hwCRFSgy6M3gLSqr
KXVlAFTYQABNPhhou5/TuipvlCjQ3gGFrIFStjDMny26F34BNTRDmq+1PjgP0qG+0Yse3YBGHMmg
YRnHW88Ex4rnFiowGolWgjM0B/syK1IVBBUdhmyAjttZcgj4PAf5DnAzM4AGRgk5lABOAJPRSILf
gSdXH00AlvNe04LKWV/aRTdFnzjD7Zh8P8HdgZSsMLC0XVKfY7nctbF+HVeaoEi9KAYZgoZbuKKa
3yIu61UzCkZ4UJid9a53RoaJvEGhghvSQkJiAusB73UEIMq4lV060ljIHahRoE5tAgLWbEC2WxEj
+KwTwF0TrRttEJ0B8m3UcYi5Ufewbs3p4ODcx8TTJ0YB0X84JUaX4n0XfQMhgfuAtRTtusDtza7B
WxeUj0qfCuLZQmS+kMXFM9X1kaEPkAWY4LA5ZSbD+D4yLinZrCu1sHamjIo6kh3UTxReqbBF18Lo
waYY4DLumZ/LGOwZ6Q+8wKU/1kUtBBoTaDfINdA3o5E/0GSzQDPqgZqDPQQxGjCkreSei1IXeIhI
xGTWmYgWzR3mYCKugAp8w0ZvW2jFvw/90AJPEchlcKLxB3NZaLUchnB2AMgqYKLFiQmAYsHpv1TV
upDCrX8/FgkJpvVPhwdGgPkdvaTkIMs/aLzDiKjVKwAPFZWbFp0OLSoG0XV0jfOgV6MvxWkUT6pp
YMZR9x2QGDsP1ItUkBAsbmSkHQyd1gDY4gdEk7aQ6qGEdlLeHTwPeIJ98yrVxTmgxYnSAkj44JY1
YsEGXhreMzF7guk9pPcYWp++a+Ye8lgDxquEe8gVO2d9AjhWvJg3SfjmgvUoHOv7PgJZcIH+DDBz
bbuuPYQ+YIir+t9HTKDGTHQldDoTvzVThIPkBgwG0NP6wGTXyrL+KGeCk30hKbqQwu2GYDTShk0B
y6zy7npMAt+3RlVLKwsMWA04fcwd2GdBYdOL0v2lfaggrPyBeZARqi8NHeq+DphneJIM4OHU665r
vxLcKEQipr/P1jKOmT+ClxombKObliSg2W0EMF1LsRG7YYI0Q7rACBfwUSKJRr1JsQknRqjK2GRF
czTBgrIeF+miHIqbCgai8KbMWwuEp22pqBmO6ajPgaZvNNpD24/DIU1QPNqovZE/g9m+1mxJBWoY
sIkLCvS9DBvZynWt3ADAps5Pcmz2wOMvXIBnshwMlyASqwz5TCsl+wShTtDYY4+YYoUh+KfQOOK/
jZhER5sqUeqf2kArDB+DRSjGHIJUxaD2pD/HnqGwUeBZDxUOEmOQaMxNEM2UQ88+86JOSxDfJk1y
AJOzbwj269ISGyqOfMRZhvSFs79iSlUa6zmieZnihAI4Tm+CYyrwAsEKiARx0TZGfTzvGARlan6m
SfVAylHwDrIU8gxNwSUbxWSq8APSXa+gZwAVFQzWEdDcKu8qKGl8A7TsqvlWYdRIUshBBdz+um8t
hXRMBeIyjKwXM//cZdinhhdnFe7dbLzN0IWsoIoQxnvMNQtOrEUfngnirsRJE/aJ3sKE6KxqQO4s
tVs9SMxbOWxzwc4X6cRF8YD4ldRkEEXBRAQWASmz86TytgA2CM6SYgZ/UW4zgZWqodkXjojKwmWo
yUDLio5RCEzSIrVkre6sSi8yp0AXisATl3Qzcd/DNQn53zdkQLUv0MqsYr2U2EfDbTagPpTGKCvK
LVhoAr//j/K4ZTPzUqbNVJfRKAFNeAoESs/KzEOSHtYdcWmLzRXjFi3twrYhLmyogLunSBpLyv8i
MZtJ+PO8MjsQiCcNpZJghyXZtQZQfMm4VrtQ4OYCNf4g0s2E5PGgIE2AvUZMLACyB2RQ5b9/CYa3
/eMCfwqHMxFETXI3myxVsxCox7LT0Y0iLMEv5QZzKdwJDQiHzMwTKCJ7OQr8L2Z1W2NlquxHoO90
9/f66i9Fh7m0yawznbSsw3BOhLUptV8yYJuj8sqvBXZb3DoyATLOBJ+i8tkrpvrQh1BCIxMagdMu
Aep4D25i7y9CKnACpmoTylkAuLnUJaZtL4GEHOEnAg8kcWhr2gkByd7Tus2W9fmSwx1KVYi8qtRh
s0IFuUpJ71mTnCQtO3USiMjWZS1dbec6cd4Q9U2jhzqqjXUavWuealqszcDa1IPZCiQKxt26OJFq
nDvIdQBfmA7DCJPZYKlDzu6Y7KX0REP5IkFc5K4JzSSNQpDKGHKiwa5b75x5IzoCWoFbLB3wcxNO
nzJz8RHQ0kmnwoQTawP6kCLwsndnRn6V9afbf6TwlP9mRO5o94bBLFkDgR2SsDyTQf6VPQSaf/YJ
EyQvIjNyp0Sc4iQfTIhysxr9jgetvSuqwVaL53WVFt0QcJP6dENDMsypJIG01TR7VHHTxj93CXGC
Vnck0KtpaYH0TxDLRdI4rfpc04ahxUbWVEeVCosoGHKJbLSkWolJt+uqTT/GF49QHJueszQCbFzu
/IszIkd+huhUJGCj7aJ3tLoftCBt7dzwNkmQ770g2q3LXKwizITywxRySJW+G6fEJaj3JFePKDEC
k6A75VG27+vkMIA7qtOmmZu/aJRDWRx3JkPHBQpF8svt0MdFHQYFljIBtH5YULCaYRQLRCrrKi4e
LDMx3BrqvWk04VT3j6PCoZl8QB5vy1IveO1dFmMAEBx3NBRGuDhi4P5cesA9t5sANAxBCp7SQyXs
B13cZuj/wL0ZZVT899JmBlhrJb3Fq0Luatt4AB54OGbWwAxLH2PBabkYrr5kMXIpKylYara4d9oZ
S2y5fW/dbSU/dOFhKAq0vd7G4Cj7i6WaSeTPzQKkxjqFxCh2LQVQ6swAok4jqKwsbuqZFO7UBH5a
qtDpZSYfHzzpXjOvfPWhUjdEf/xv6nBHpqm0sQ/AWghqQIYjOcQvjxQ83OtSROpwJ2WUS1PDLaT0
FTmNYXqQKumeJv69nIZP4Ct6Whc3/dy3KDWzHufnldLFgKeAuLae6DsiUDMKpxOmFfgmA3cpFWNk
04AxZ7hIzTOM3aAIF4V7OX/u/Ec338r6Y2jszMoHQfttrT/GNdho5b8JFjPJnDFpMeQUbRsIFt51
Bia2PDplYSYQsmjCmRDOhGB1D1kHGkc7io607DfFUAskLIYJXcEooYq5H1xLL7cuOMACOWymypd/
X+Mw8Yw3yQNXbipICqff+bZQMznTd8wymtzMhrbMIaeUPwmDHPctEsHnfLeWChISgiqogrIsWBs5
GXI/oGyFoGDq0U0Ptt0wERV3vqtxKYKLCHh+9GhEseqjYmDAJwLx3NCDSU53TVE72/fdeimKc22l
82opmZ5SpRA8VOGTXKGwfBjao+l+rm/U7z4wSdJxBcBEBB4jOEl57Okho8hdajaC6hKs9335SuQS
1OGhaNp50YAKKh8T4B08m1sjxYhAm6iijNyABjQEo2wNlraCil4fRGK4deqrVNLlkCBX17PrGITM
nd4/uLKo4WVxjf5QBWgEWb/JefUEoqCjeok1ovEvqSam1ZdJe8ZoYwiOsvRB1WvRM+ySSGxWIO5j
pgQPD9PfZxspzqWxlwcVae0IvmL1yPrsKlHRTf4QkPt1v1jo41TxsoYpFQbQVe3b7bSpMhR2Ew11
FjSMvmzJA2j77lAgO2mgQrfA1f7i2Q3u4Na63D99wpfB4lIut3pyFUTGgKESNBQ+Gsf4PN5Wm/Gm
3d7Jdox/11jprsG/BiWAaT2yDUb0n6udtMGk4gbN03vsFVuzCFqMszNohzfdM/1Y/8KFhqvLL+S2
jJEBKDyn0xfe+DuwsT7rG9/GvXODLzjlm86prfFoWMp9ah3BJwsQY0E8Xdqz86WZYuHMDQKj7KS4
xwfE5b6mbxp4ck33kGZv64p+v2lc6jnts5kYOVeq1h0hBsxUsnpFJ2Ar0GAb22rY5qC7XJcmUorb
TujXCNMggL+VeW5NrTAouUTmVTu8rMtZ2kNUw3wh0Pl1TePBmahSBhGVdByrAxguQRWWgEGr0HZG
/hiJXudEsjhfLjEhXlAdsnR1okHc6tpr75XW6H6Mojvo9zQcHbimgd44pPt4leRCQ5/3ko98GC/7
/c1ADmn3jnfXxvyIiy3RXw31sG7FpRgLxGQ6vQZQtJZxNwxSF3GUFRDntk6Qg538J1NEVCZLKs1k
8HXYDid4n5YT9V0c3jbgsS8C7SksXtMivzKU/ORlymbsQSixrppILHdKZUXfGl09qVazbaUqW5Il
W61GIYZGW93zNnEzWiABE9yjlnxlri3nK55qFGaUQdtmHDae8ruufob6no4vni+QJFg7Hqi/0z1a
sxIKAu3EwlO2k4MoEI8E62YU6cMFKdXtR7QATGaU0l2gDrai+Hjt8DYlsUPSbtelLaV/c+txsSru
VF8FBSJys+G6Amlqp8QCfZai4VwCF596YIY1cQ4JYVsHlpaAGNetzzSQwEbJblmU251qCh6oRCvF
beowVmsZrYMoLPWeI3eKpdcgKheeuctiUI7QwUINqjLuQNM8LfDbEa4X+veFspVDF4TeoknBpfiu
ki8hnD9UOXXdMZ12c+U7LplG1rtr0/ftpqsFRRaRKM4ZWFCjV5NCFKnuUwlUuuEhzW091PbrTrcc
Kb5U4lyiqiKG0gfkUDxtm64lZb1jhg8Z+wz8m3Jitk0EJ/+ym2OkYaKpwvQdF5uMvpKzUfXA9NIG
6BXSo7HqJ8rUvBV4+6JLANZCRvMQw4Mv5xKunHUNCyEoM661/C1L0CAgQqEVyeA8QvYBIozRfQDH
gdU9dl+9ApyypiIw2eIizTThnMGncZUnuY8REd2hTLc68xP9cFaCvl6zfwFqT9MIdu1i5JtJ5Nwi
kwvwj2twi1J9kkLQfpbOUN1mIAmlumCZFrhyVIxgfq0TFyGMpO2Yq8GGLgPNMd4q05tyfCdluhlk
PGTHxKryh0rZlOYxHAWWXdxmM9lTxJzlhzTWmkAvYdmkVR2/x6hZda+1AMMRVOIWryJzJaclngly
wWsXRNWkZDu89kR/bnzTyoPYkUlyGit312vqs9YVVoSabdF3H1RqnxpjvNM6c5vm43U7CrOEBaD6
yfIT9jCyH4LRh8uPGsLSHMM6wFQJuYraibgYrLCAhKt8u0puW+UHOiyZvKGAie4CKzSJ1QaiK6iy
7GpfH8G5GphAm7xT8BH6zY32Otj+rnTCA6jLiaXa9SlnVueQQ2a/AybO+l2CnGYbOdI2xhzY+Loe
DEWfwnliW4wYOmzwKUPToK+5i37SdHDSRN1nMXVog623LnDxHjZfAc7/Ys8z/UqGxNLRrXSLnrTP
n+Z1YLkfmH/D0BmmpvC/2sTj7m3ZQfoblo1LH+Ack1ZlGMgevqA1H43yJkhFz6lUgRfxt+GZjvx8
cKa1RYgRBMyf7SpwyO+VHXKPw6/SSX4xi34MtrdBS5dkGU5wSI/tBjzsdvdK799lAKxlh9junMhp
BJZHoWE5qv7jeHwpp6lqarTTdyXFU6acovq3Jp9YhIeG4TS0gLrw0ba9q7LnHkzXqGRZeeW4SWbX
spVpPgLxvmKo/ZBDbt6nbFe5m6Z9KnBJAvVAtBnlj7JyD1TBqa3alXbMyl+edzS9myG8DY37SD0P
0gHc5l4YApbvtsrvlfAO3Y8Fees8MK6jY23AY5/vWRLI69UA5NAbmvn2EG7yYZ+AbVbfNtI+2rix
E4H3wN8DppWeRvSjoSrVHGQA8TlRZ5d41qLJWS23Gi75wWMc3gCj1u7jLeCE+vcYWW1qB01iV/F9
rI+Yv4pKKAhSa0+xTf/a7DBpJh2K4dB+uMNRDT40ad8UW3CER2CQGu8zeWvGu3hAb50d3BfhjZ9t
i84pywcZrPQgpW9/D4WVjvfl60TC3R81LHtn5Sm6Tq0oPQBCxqo6G+d/49tKdFd0WzL+Ap0MhrAC
9PW6icPyo9zv8F1SYzX5Vi8fKFKHqLD751q/0+PNCDbNDFhPhyTCmNNz4NfoHATX9o1cbrthN7xX
YEPrdzQ8+umB4Gtyi2ln8CiwH0R7bNu91zlJvjVly8BHgTwnUNB7WP2eYHx1ML+XlpGeteZRplfS
rzG0afLZKNcsuKkHMHtcR/k2Lrc6kB3lDXplwQ2I/98jLwxuRwlijrTd4GRT/h9H17UbOQ4Ev4iA
SCXyVXlysmdsvwhjry2JClROX381BxxwtzDOqxmxm9XV3VWQHZ7xmY653Ez1vkUnxnJY6VjEXaqo
yENT93h/hpFrMwb9GK36uWmdbEc/tcU15bGSvlCHvt8maQBKy1jDTv/Up0BPfANz0F3xXSDG4m1F
/JiBCnfAS9ZQbF7HezxCvztMkD2l3+hwHw3r1FPmB98aVWBKt3vioNJp8JLlapURZ5Hot/1Nl26e
YRLQkecqiRhmPIyfRm2l/BlztzQPY3acSaAtTtv4AyS9rE3Ggnx1Dbmzi7BLGeRtMSUqnRn2GOgn
N7AOOramt9KbYvtqQWXl2Jkj5n2hoekBCXWoiDjyW5eRgA067GwWmL4tcxAbV03fwxrUWdKQiefI
j3PtEz3UoKWi2b4iG3wKujp2uSknh9nRrLlD52MFIhsDNdwbcdBqh+QHiDO3IrTeV76ZKKhi9N5G
v4XNuozyIViMUGLgo/d03c91KLTY97Q6xXRrDmHSOEa212MDKCESeYDN9MGCxKD0p1TzC7x3/aSp
QKio7Z9zfSvnI+vD0ai84WNls5NQy0GwDKVX80DTbxp99HEC61GXZU4FlULbNw3m69rk5AHvw77M
HFYEZLmq3lNJVHV/Sr1bw+BxuTpJ7q2Wt6bB0vlzd1zKz4oqh/JjDH9BCFtlFEvak18YX3Q498u1
g9KMeIrZL0B99pusCSkM3Lu7UbjsMZVOOToMK+bqXMRu0m175YEXLtVnjQobm32yDBMwTaYL6ra+
CstH9xyWL21+eKWmEkwDllH3SbalPxTmNmrxNRMj5TtKNvhvI3Z1w2d3fDfpGsSfeJBuM3e7eNo0
5nVcQMWitEYPFGeLu+QCZ970Gf9TtVtjPYLtYWrEtUMsI4tjrwWvy6vbyIB7Y++k08bQfGQ0Mz9p
5LePH2q8pfZnj7kTJQ4NRF437FIqjzQeBOeo6Q/5rv2M5anKIMLscpiIGpA70xxY9jj2mDkd+dXb
3ax/0UT3tMQbYHd0qDuf8Ld2/kv4vqLHzEJjeldxp0u8RUZ4uxTmxdoWyTYZN7ryzGU/sucU30m5
MeRxyHZTdq/BPRpowjodjGDFvckvZrKFFlmxBFzbIoVX/TEtLkPjakawsE2zfsfykJS+LZ2ldFPo
EeSR1DFXOjvtHKaZm2Yb7KnpS9T+NedXHvvR1MWkb/kpxxnTHJK4mr5B+mHTMWF+3N14E6bwcymQ
MFYs2zfFYW0n5KW9MZyT6a7Nf5gYGNqdZQwOa4OujSE09WfpH/Ag7Uw3wdfO/XTbb5n4JX3Q67cm
+6TrpUii6S8xwxgWobX+oy9nrO0uJsZHBs8A3ZSobUOxfOWX29YI01thO/TBs7B7YiU9LQhOWOIu
ZG9uytQ302OTY+9C2+VZcRzSgCRbsnxodtCsh7V5s5YoJRu92tfTtqX7MXs32BbZu1Q72E50LNLG
c6dHat6vYtsVUMW4Z/KLIheZe7uNiELOh3nr0wDlMR5s4N7eOFn83pC/yggtqIsU2rutR80VkGy2
3RjLLURCPHsIyvSnHuzNdGIqKvFPeeiSPclfibXG7RyfZmTcfPJ14x1LhKW+NUlQxRF8TbEBZ0tv
krd08JohYN9gQ2rDqdcILyoH7LFxyF2G74UFYvmQ1X4GhZFmx9zYNPT99fryg6U5LQ2Qo3rIOrHC
teygsM5c88m4wY/r6bL05yU7KatyNG1bM8coN/ZouYW2W6DzbLsSYrn4ejtc3uaPzL4QrVnhVMwb
v7nltx0snMDAouPtUunjJ212XAtXb+1tZdwGbd0WPOzVBGuIIqoNFYyv9lRmYwPMePFWu768Fgpg
fYmxJwDRcXNjm6Uz9MDzTR+UcRMQLCNpbHJ0zRc9lPhmzV/qL9t2uO0Kw6e7dfRS2yvTey1CdbXO
ZuV1zCu+JXeGOxbC0xSLAGGCCQMNl/mrPT+9E+EPclfGvxIydMYmJ3j7jk79bNqazbf1j6vAxiWY
7aopBIYyo8qKLNgbLZ6cokkLKf/Ti51W+1aNl7XJikNM3MTYjDHuYTeGQPRwHjcJvfR0P61RpXlj
fkgMeExFAtJ6Ex4qIkhnqzdlFK7ABVDU29p/4nJHjwkJfXXqCWBTEAeUeojCLGzHxo0BuIepDUr7
MPSW0w2/ja7cBUPwq3lackTiY+YRl2dVCsC006KTCHqBpAIwYtsJ6KEWf8L6mFbPKkKbuAAQCz+W
L2IPt0QuVpg2/HXtTc5eMXAn07C3OV0Kkrqvxm8hrn2F5J89FDmly+gseCGkPGUNSEHETd2Coin3
E9kyfcULdHlxTQ3XzL5TRCGWZrrhielIJfE2F3KeGgMy1/CJ6CxnJRvR+TBCEcAKhIdEe3ZkX7St
07aNY7J7RX9jM/Z6PYxFEzFoE2k2qgF+xLXFk9Q18aXLcSdwhjuAZK2ToCNKhyfPfECDvPtebbkh
4gizXfDA+7G9QnnLjVOcPfJoyL0AblbtP1tvvZWBJZYXDeNfor9RBqzK8QvNXynmQK2nludul14y
Q7oVzxw6PUryWy4HJq7S+tLJ6lj4Xir5WWvneGjgT3xi076Fr00MjAM6C+GvecYK66jkAyl+RVlh
tbcYbwnbJ4HRf+UIXKbC3li3tND8Lovs1Lxr7JFaoaX0gOaHjnt5tq/YnZaXog/50DvJ9CYxgtdj
MUqP9KV3piZ3MoKCEDfCZN+7/tl2h0G9D2gDcQtfw1tRBqUaw7aHcpEWrHZkTvcKpnPZkLk9cRtx
LtJw7YRjVyhgdoZ6lmC28zbxK07cEd50U3yr4soh1mc6PYQJtcx9v+I0l5U3aRfV3Me58sx88PT1
c14DA0tBcxxjDe8UJ8qFQyc+M4BnjdNcRPp477TEafALyrUOk8lf+ivpjrF8LDX293S0ycoWUGUl
vjVbPp8elJnwYiz8GpAljgtsvGguaeEM033N61fd3sb4VtdBzT4r46NBKmTlJy2+McIYjbTz7OrU
cPK6g+SAAkqDmRgEsJLlPsUnRe85SnorjaBKDo9BaEoUNeoYpG/jA3vQC/vthpMhH9ANdeOyCI3E
7ZbZNbJdVv7LZeGswgDm3DEZYlbDhi1U41u5r8HaecGGoNn8izk/DPwzJ9sZEbNoqzfrzxaK4VJe
Y8sEcDln69keAG/HE21SN2vBZYizoG8AsWnpz38ZCqzMhUL9iD6DeKzxOceFU3xk2Ruf/VigBA1i
aGR0T4uDJdN+uY4uiP2pUHDFYsu7cBUekMhqu1riT1Uw0H3xqILZjrAO9ZIDY+WzRurQjLORYtFp
/jIkttHPujo3iT+yCHvjTkkchGTSRinApOG1bFvNzjQHYwSMFFf7otyo7At2N2q8QHTZxeKOp/f/
0O9yki9zCTLMltQBm7bGGOXEKekuFg5vNibxX8n9jParhcdcXLkEr/qIO6o+pPD6qM76Avu8/ZTk
DkQgWX+oQE/kCNtNA/VUjEjviv4Iaz+1HjOsKqI4XKJpcieGm9LRnn0aZCSYIHmYp9hfdEvQblP5
aVpvcB8o0mAWD4N4dhpgi43xA5MARyhpIl1zxRJl9DeL/zqNBSUu5wyBIg00y6pdBozSy+2ASXfj
vYQS13qu291anYkWothRhqf4ydACDvOf1VXAB29W0GmOeDVpnQYxhqt1iMwUDR6vkFGfvWm6b0HJ
AqHoDQhIeTD1zbxEqKtFtZ1tHGWP/EwkWKRTln8qe8vKEPoNJgVHf0EdWE67XkIMwQMMrL7lpzG8
Gcl785ULR4/MH1ts4bvGyyOuwSIOBDBuMg8YuK1cDZOOnBNPxs+Go0bCS0sJnhrygXjkXC0O7BKc
BIDVympvqM508gec2aY8C9jPJ4aXsAtHrUWxEQdMkJExVLADN3dq/MdRzyR6lJr9QUDtrlEFfvGG
GF91DERshLi/egNdtJq47RKUVLka1i204W/sU48ZWLgpcCge0lydVJ1MFPciP3FkvbHxKSJBIiAh
L2CUT2X9jONhbGwnExfSliDrFof3vg3PQjKH2IxyRhQ4ydpGdXLlJepDlD5T4lncG+VFkTPFItgc
z34Lh5mmPxPiVrbwKGYyxIEmaJhav22l7eL0rV/2KWsjS+x1tMLTJpqn2LFWKO/EOVaUUML13BkR
gnalh4LDKJkLJ80x+gERzpxi5GrFbDHSbMmidtjVVqSUDQykgrj/SdRdi99VVQcy35XDZh6ug2De
Ynwt4lLDf65QYWdsZGa4dXozhyfGg7zWAqR7arMKSiMFurh0AGoZsIBqHOwKOk2xW+KI54Fgu26q
3CmGFPq7HnvW8D6nOIBfdvaPVrprjWEfg6pIUP9YG2EA6wrXbncym72xriCNuF/qfZMxZwWYrD7R
vPeJfDQlamrDaSxYsS/K1eM/BdoGqXFso9YieGv7Ce7U9WUplRPDYbcnTdQb4Lg4sk0bKPAqA1ud
Uh45klKjf/asB++EQZ36hho7GU6VBQ3qbNshgpIMnfMmigFJM0QLymCq2pst8NDxfZDUJxNKzBUp
evJVNSC5nMbikWjPgRKXwtdATxgkKVJXmpmvc1+bfjA65BCaRsl6oMtXt+4bYXnachw7I2zM06Bt
13Te1FodkuovT+xw0nsnN/qgsXZGspmG54SJxlb42MDz4tbCKsVTcPtS1Tome7/aeWvKaTPTc26h
VAPUgPXlhXWZizKfveBpVjkDwFDGfQyW+U2805t9SQefWt9cvyzxP0aORvYzxwXYsB7VhGfEXzy/
2Fok6barUGh3tqMtIaB8Vx5KCMqu8RvWdXDwKs9eIcpYfEB1P4TCLWU7DbfVBHuOBYEwC9CUwaRt
4v4F/DZN5TcGblW60+PeSwcFJUF/YTd7+mhRZ+SQBWf8LS6erDhl6ofEgKJT2M6f0BHxBogt43KU
IzZxfyT6iBWhXivPS7EloMx47nFzcOgSJvMXZhIcFKmWisi6q6EhaDXe0r8vTTC+LvpsdBpcDRxg
x9YfVcvdDqjMjA3PbD4I2EWWuVm/vC3kUqGumM19a1/gKArh8uYl4Vqh/Crbu6VpfsMTyH4v8Mtb
XIIZ1wLPMYo7s49t+hvrCBK6ZYjIsRtB+XAHPTUE3IjshVFsrfDmZc/IvppjZ6ozb0HHpi1x5aMy
0pPYU83BnN9GuBQvy88qE0TKIaNRCmU8ipp+qjey/VrGh7D2rdxYKFzYXycvQPN2BxNl01+HqFvC
qfmoYoQfREeBkQjWjXJIT+VouMQg7foYfCmDxleOhGYCEhEvM+BroZt4s5Yr8z1ICrRmDLdovlD9
2skdDtFb+MPJAuPy84hq8X+PKS3LPVQzQm3MYo44mtZG24SW3CX5RgzpT0//LK6OYry3OJQ8R8WW
+5Y9eVyLNAKKeQLHeEzB4Rrgm2ZQzF2DUzI5CbaJVnXS089uuKY8hV2X5aZgjPSY+1VGPJO+mw31
xlfiF8eifC4UhcH0lqeWF4MfllbusP67flF15rGsp5AZj3h4YILTL/AXWTgvXeFP5RWiys4y3rrS
CjUU03n/EY9gR0C1znEQZ4ZjcMMd6WZkOqSiQFGDTjSr+CRXUHYm2L8Uv/sFEZTuKTbs7biCoMRt
TED7dnjvPNBBenBgNd4BC4BQTOWhFri2xS5H+81qlVNl4Sx2dFqiRqdYFryK9cPUToC5RX1vwdhr
oNLNArcQeaRYWjSafwL0t90zR7PSwKqwzIP3JjVH51En12hieYC9Q9wefq09KYMYPlu8DAUJXG42
cgTuXR9ZzG46B0071D6MQv3OWDcUFYmlYGWI3pC+bAmugcFUv1pbXLNmTyT8L6c3O1b+VAsvR62h
ukhLjlIcyWhiQYq4Whz7qvSYtRf81qNukj/9eKmUPGS4+GvQSxKPUYMZ7OafDnYK4syz09DV/3Qw
JroEY7iGDe6Hajymlu4rRIYEe9TVaFUYfjajToH6dI9UXa377IWe8X60P0we7Rck5LLOfNJ9DKJ7
EwT0ZDOB/7edBlR5A3OoUm06rGgbam++7l25S6uz0b53deJrZHYy0KNwOHOJ8kpcO2AglFkE41x7
HJMzw8BCE68jh1BeOW1IAbseHVwd/CCsfMMajnH+0zIuDiUnI/6XWZiLQh9BO08cFH0xu3ZTu1Xr
T6BGX4Pl+gxKpFs2y+vqIRYQC3hTTTqx4n45EZ8hmgbQckkyBinuF2Qhrn46TJSVOAyT+CfKj069
TaJy2Yw+0hHtiBzNpkH5TTc58/yj0bB+OeJINMOuKQR8tOTZAMn168VWEKQEocOqT6VXGEHih3q+
KbxesU0xBWB3GLFGz7i7pGiG6EvuptUcWv2RIaUViIYmHT0FEnaJb6sdWhMN4EeljY+ZRDqwcNLe
GsHDoj6TfMdgZGL3MjQJfvxnqTe7DhIdkVc/MsgKE/SiTbUnM/6S8moinFrUdyWyiJ65g8pBablt
AmosdYr1OvBfu7knGUrmhERNKlGIfUl6nHMd52l1VnA/ax6Vmn4YhydHIq7AJhjFtmhn9IwOE+4h
s262Y3altcLtcoY4NFLCtS0qN0WTJgP1WrF9DaqAAh5fu/lrLjfZ4o2p5VvwAJ9SlDyWm4mTIGhs
yGdWlmhXAFPG4pLJu1VsMsk83XoT9EKQhuvZ70s8PD5OkZ9z1IhsutUmqsg/TUAhBaFL+rOGJbnZ
2MTx2UKzq89m8O7vI7mKCjtX9ftqCm/iHjbC3BkVltSOmFAB0HnrX40lM5wJC2s84PA5T7sq/Zzw
icSfpJuuyN02PtTmUfY+cJObAmBC7rH7sPhlBKjD0D6KiU/FttB+wHEzQL5dinZwhdaGMTIUXY/V
C5Wxl2aLy4bYw9Y8BF1mN4e0oVG9pcYTkZS0uF2wSp3QCJ0hC/m0ow3CF0eyOWRokNHVz4dzCWa9
htpaMVKgFygwFl5BbafFx1dd4THskZbzIU/xOU0AGMzHgd9D1NLML6oq1HmwMpg56m+ThHDuEMIn
BVuhN2w6oDv1wWywIgzSYZaH6S3cYQC1zXumHVT9QAU2ki8bMIm013nEbf3qFTZ+3gRM/+ibi6DP
QrwP6HOk43upSgcXZNnMvkH1kK6PYqmCCuRJN3zyYstSfC3g883pUcs3Co4qiw85jgLmSo0x95T8
0mxwiijd1jJ313WT50de/K4Z9fQG6K35ysTBBLndpWdtvvbrYQE1XmflpkMa5fkNDSDOTiY2rdHh
se1NXXxzjNnZaLQmmEA/QTwnZseEeMI4Ddle0CDhlVu9ICgJFIWW6BihuJXVWeLKTlaQrI/agKAo
JsCoiQIgcSexbvoOtLpxUrjqFPnjDDYm6daSD635skBnZ+kGhYaH0ozzTWWxzZRUPrFEMNM/hnly
7VORa97/avHv2hROif6lSlGGoMbluJsKCDjmuf0F/lmpTWLhOgTzko8xvAQiUT0n4BYTIVHbuQul
VKdahMvo35QPoEqQJccH0S3Ezg83vHiQTpGepATZ+5ho5jZsq6MAXrFzhD/EK/Y/cxC+Kwr/N63y
i3aHaWlFEKu/bNwWaMdAcwpHzTcwlYaCMNHBQaD8Zt0fXJkcZh7hifZqA7fiPICrmLWnbo2+pnfe
OtAA4mnuZNKD/TQRRwnUjfJYuaYILHUpyRkGvaaOqQr4guhVSHTqwEb80huTq6b70E8HYPZx3KTz
LkPXkIHUxJO+umrgQ43lgyws6AENhyrIMTQkrp2As7A/o6YBUJrwzWVmDIYFLIt+nYxN9z8A8YYX
L1//s/pNm3+3y3djhmj0jM1lbCZf8k2rHy3mUrVH6zCFBS4kozaYxsJSru5YZuPR9MHw/5pZWJMm
wC4kYgd+SieLBBImvVWCCEzCjD2r+Jqoq4ZtxhKjKweFegy7MW6x4sprbDCNp2XdZfLcj+8W5qzM
ORDDNlVHHeWLgNir2GIfd12udY/ktO8bPYISIeE+1LL8tU1Bb/7S5HMy0G5JI71jewv8bJZ8jyD5
QF3Z086kDzIBzbyBXrHaMEEVscqNXq57K2bhku7o8FkXt8baN+Y7pAUdOvyTTdQWfyn6LFgP1u3B
gUTVZppmH5NHp6xofQMoTZm2V+s7fdp20wMGkw41vvpya8UgQFeQlMOnGHdJjydDh5YAb/exU5tf
Ij6Wgm0gJJq/kqTGxl8O9rbIV68qgsb20YZLuG8OdpSOLfg8FL+oK2ruw/nTyE4GBwXc+zoi3vRJ
9ma11CH6lqJqmZGAUNTmQO/wj7BexACgxVoHaDGD89NBnRbQLuXJVqK5swJL2AkK2wRiwUDxrRjD
It3WPPU5no2/uEGOhuI/VPvlKyG333Z35VoSENA0SIGFEdVdj97A5MQgUSotLJAKwIJU4q9aT930
U2Fve6V+bh80PXWk7XMKsH0xu30MfXukEplEC7gS0k5uqf/rYX9hYhpggR2m3AqQKwTNlWmBHCRS
FLrJrYWZhMfU/02Y4cEKRV57Kf410nsdQ6NbNGGxhjO2gJv6OaHBpgXd4GrVO1/3r6/AuuQjcPYp
4Z9jfZyHQ8fCAS6cI6IFwCPBJAGko1cEV91uxqlGK/j0CrcY6IPuBIPJtenF822GmTudPQpTJaIH
QFHUhJtmtq8XuTWwKcNvFM+tpmcTT44YQpV+2tVumM9zbgY96cG5gqgWz4x8CIFhNzEDZeE8ubk4
tgKa6/Wu0Y+E7ldQh0V26PB8kv0b8jAG80b9BZU1SD+bQ4b5aQOtgDPLxDNBr1vw4GUrVaOyByGO
7lq8Ig3rR5U8zdHtmo++28FduAZuzPLca3AmdWtwbbi/ovi859bxVedigKSQlZOgWyb1fytWVuxI
g/VfG1EeDH2Hox5UNBhR1WI6gtbbFd2NcqhcK49q+g4BXWeWyS6BapthBoQ+Y4CzvrtNINH4erCb
MjBGHy10pY0u1SdvATkAwTBD7ah+SrtDhW7QAjIGuyebHG9I6H+F+RzBy4CTSdFXgCgKwODaShzL
3k+m9xKtzAYMGFo+GJdp0MQiuK5sCg+mzun1xYXYIpCG3GbrQwfFxNdAgmxb4niPq0BlJxH7mP6I
s592uNf5kchNj8vc0D/k7K9Z5lrIZ+MfRMydmn5nQG4tcq6dEFCl38hRBIRlD4OAVwFAqDsbGFWE
aUhPDhYY2wTwDlgFX0PQ6nfb3E8LDoLuJPIFsLrcHWfLLWu6gTrUjlr+nEFfvwDqthC/rHm5bjo8
RbOtDto29ROcGMhmtOjTcOkPaxwk2AewETDCbsB7mYDA4l3F7w0D4YTuu163gP88YtqvhRHrocDX
y5lrjGi/bUV2yMBh2GW7M9ZuU827lt+X/KtphNeIcEkEfOQhuo+u8hpHtH9RXoNfGTsTRU+mF+/Y
T2+0twLd6bbatphKx2v1Yn6zyU8mbnUGIlmg9TvfZGngGCA7ofhnJErgeVKgt1kC0A33HJKz2fox
1LsBBb+VfqR1FJf7RX0XuFZU3Hnm+AJvSN6t9MfkhwMfZzHZNfWKBUj0rNdPGA5hdvTAVIGgMTB6
RbwKtcFrrLy1/BzoMymjDDdzKr5tMDVFqUDRP2paQwV59q3uXpVw4DWjhWl+jlmNtUN3nPgTuxnV
Sb64tWErizVYO3zNxCXFnmWvFUzMu5mxa75SBKQg7caZSHtSKsjJg+kmaogiUtm7xf/Qo0YLCQNt
YHya+gtdGa2M37v5keJ6lSZGc4GFOIYtMsBclf38T/+bIMOxOa+OJYJ9qtBI/F01jKSYGNl6dtJU
5zHpj3WDLW1z3Q1tdyQrpgKNEeGddZjjy1fAftWealuiRFlmgFWZ9CAoKxPlXM/cnKN/Hk9yW8zs
Sy6okKCDG5nG+rHEFAzDfDeGfyxJoFf3oqM5qir4+aL2ntpLa5wTjUKzcPEtbZ8Q8zngRGiT5ieq
2qa8DGiVR0C3K7gMWyg/Q1On5k8+XjDoeqrj+4giWybKw4BiWZ3o+mo9h8TM/SQJrSFoxW4E7EQx
OygklU3XWEElCTq1KwWiQlPLOEz5zQRPFg5wBtEPRhlKhqp+xJlhgICAUHfQkDNCoR9+zfHdiKN2
9ubWJ7lPi63CrB15T8bzOrPjiPlPHFdUpE1jRix9qiwoEwaKcttbsPrQSTiNZ47ipE/3vY3mPoUn
Cv44m8yZB3Rh+blVR2Y0zpK1DuQA3VV7n0G3dVTz2m6nozqTNYfCF4irfNacmXa+jhVeHVsplfxo
UfRZY+7bsO4j+d+i6agEbhUyzKh9U4B/TvaW2q/9O9rpr4aogXieOSLsPiHTVVa40N86/UGPC/IO
IJpMN52iepz2mIJJcY03boVyMWtvi9ybCVg77ToiQ0ucKYyXMvJjjkGNkos1t1p+KIT5MmDoB/Vr
7WgmxhABCS2rCfDKoYT+Bd1lx4KQeGx3MBM7V7jhkEr7GljlWJpkM2BWB4I1LkSmYYYZivw7p4un
88IfQObnKBFxrWHtnzcQN2UAp0CTzF+sot1I237mKRoKFcR1wiTGzJBl5aU/9ivqEtSK0TCaQEfT
gsZCU6NlUbOfktkWhsriOcKG0euUzNmPPeMM2qLLfwoFuU0oPK6eqpBQpliCFTL17q+AmPDn2k3m
dhBC7i3ExNtY8iEa6zzdtlDPREcCQ3MQHGuvQ1qgHchLUOwDHmq0RbW380672vMwh1OuMEYz5hTs
/BSlwzv8nW4Ep6qFXcKwBiVyh8KAxpTVbmyIUF+++vkNiNgRYHxLIw8X80svbkWC0UxqQL1vt8i7
wftg4dJLJgLS+LsZ3xlTQd21viWqCpk130K5cAos0MArs5pNJbT1AqZOugJTHvtk4Xxr5xhGk8tY
Ilnz0tM4/NLyAiIqRUvywKCS4GANGhRIxn+0l6mP8nQMY7PvD0OChrcYC8xvFDNc1lpkFTsX83Ye
0tE17Qa4AtlT3GPJnBbsvtaXfoo+emvk+3YhmMOsh5CirUEwfVs2VAIAjgeFM4rtxLMpofojDolO
/GVCX4djKpJS4vxH2nksuQ0kafiJEAFvrvRsNtv7C6Kd4L3H0+8HxcyKgrBErBRzmEPPKFmFLJf5
Gy+zmQD/1vTvSNZjMPQW/HqDju0FGkhrWw3zJX5Jb1FO27hUeH/niJHtDDvNoHKYn27yXMXSUoyu
G1/YSIgR6t5tFHL3A9pRKO69x0VKLV9C9wnoxyKpCx5NT0ZTL1znpu5uGx7/VvSjtT0WWbpQtRuX
dlGf16s4ubR4VmvqVafeJNVLSBFZdA65ug+B2PZIE9ZiDAqsWMicQELqrBKuak3y7uZPQjeIY+8t
Xnn9oUjedR/VF5HTO/IuZStaFf4LylGmpABaAv8KTNIF7MDnWtRtdwg0ULzUMmKr3Lg568FUnkIM
UwOKgbXypqgXuf/R9seKZnNg/oDDsSiohhvkXRM8VinJX94mnbgVgDa2/Z3dbwrdWqhkniHdVbye
c/0zs36U4VfPLtqFVEDjK1lLt5E91IKVfW5aqxKnESNul6aDSA23SDk+Bj5y8QncN5NrRv4QWj+M
CrHEygaGnCwCHWHd+BZc0Cpu1xJQz6EJZEg1R3VwETYCd8yYS4y2YuPayHnzaSfO1gjiteFGS8PR
6Ak0S3AKhnoptRYwo2whom5pcOQF4W0IoMVJeMGqVMuHuyizL4nFMtCbpabImNtgaeS9DI8F9Pv2
TvhsmT/oOVrKveAJ64J+aMFjqOwPedBfqUDSMx7RLp9RuJNo4zTtTV2I2wYkAJzMhSC+iXx+1RUu
21IF/07BZGCzF8pGBo6hefLeA4eZUyitU/0qq+j0Gwo4iGhrw2WOtGLT+1+V7K38MgNZr7JMzbsk
A7WkU7HN1PXgyCNLAVUUvqdMf7c4unq7K+jJWB6VLhCwWeuvtH6N++emDp4bA6h7ka4y+cMFAtLZ
/TbnFh4qLYV/f9mRcaFl7tuQl5OPRkUo7Ky+vlAoOkkZBkN8tbxmy6Rm7VnJIx1xWihdyeM2urHL
6tH16D9zL464XONxfmH03bLkBapWb6CtaMWU4N/stS9w2HbOvWRWFwpw28wzdlkR3vWljzXOgwtu
nKdUXHa7vuu+U0/nKRpYj1rj7Q2dK3RBk5QNw9olWQh1wSNzBUo97UshGQd0ko5BWV5B/4ALDj0g
e+kOnBVUlZqqv0iPYXwZYJImAYXg/XwdWYuEbYf6BtdWM95XKjwyvpUFSNPh3+Dmt2EVQFrnqy9y
Xuy2Ui0bmgtx+tbRUvcaoLk8h/XumEivpfGue+Wq7LBpcuE043xKudZ7NFkMbrkGg6d3HHlb0HYx
PIiQGpFXP2eHAlwJ+l7ROwc+He3gO+MmLar+whfWvfuQKeAa6ntkxQuBH0u9FUBw2HBrIve8nRUO
ld4I7LOyNnTtgiqFFz8WbCsNmK/Wek2xex38LyN2HZv1ZWEtamf0PbgRhB1wmr0zNDZDVN5jsZfX
jRZncB2YedeHZJIMH9kRE+4YqH0sWt1/FdWMUhhqFWEKXJtKAgQuoGc2Z3jQb/umAXbrbnzzUxZp
EPQ4NEtWvhFcQ9zGgdyhbKtsA9dea+yPSZVdSwH29GVC/dGAkVE9uI3/nnAeZrW2yql3myaAKL9n
Cy1S7L+E/FEbSI2hB7RFtSis5voWzS9lLdU0Mo2jKuvXHD52fkDvyemtQxiEy64p16oaU7Uxl9Zb
pK4M8bppi5Unf3DSAb5MNq390moZVwCeco++yHvCkzZ0V7bdZRX9KCXjoZWB2V8o6VUzMB/a7zSi
bP2zNpnt1IrbckyB6jEpeARqX7W0NGndBDTl2O4bjuF6gZb6t0irfDjCIuDLvOO76BtKQm8uYm7M
2q7JrmqVniiNISOOICgoIH2G16x9mTrGRmnZe4YSv33JrYExVTQWFeUi9FcyU2Je2/TvI4C6qofb
t5g/+uxJbsrzQXgmA3NAmPF1aYDxMBdqc8huMy1ZDD20hoxAIdpfqh11K5BpoNOy3lx1P7SvggeV
qn33FDHDI0VUJanpz356DrBEigp6egjB57IuLPpisCGwyc2vRQtc3p3q3djy0tUX5HNYXvjV0ZDv
XONNFL4S8UAluQ/39ON41wQyMKZd6y1p0am857Qbo7xI60OsSJuYTkmg7yp3zS1Gii+071yAoHTJ
bgSXiL2jdtdWe1W437qKb/ZzqOQ8Ew4AwjPrUeXJjbA5u8pKMPYKgJvOfeqcC7laO5UJsFxZtSFQ
kbekDHZtF7Br0hjNvzT3xc8f1bpd+4myBd3mC3eOQXlQt/FHOQYp+NaBUKJjxKRFL7bV7nrhUKZY
LN+11RVE9iDf+grch1vfNvduw/5h2is1bQ56h3Ndd2nQr+dkXWjNa8FeEdNNgp4LmWMhfhc/clgo
NtUhGsOwUFYGcI0WSPNOK6jZLi17mWdLhaPuEnSrE+5K+sPRzvf0RXbjWk+O85pF26DgqtRtTXeT
gvlU023K8WQJGz6y3cPHoWHkWheB+RrR6dZuqbiEGNkau1S4NZQ37OoB7tE7AT6jGbdKCenkqpZe
1Trjc1+jJEN7c9uG93UV0sTjinmZFNHKMR90Elvy3xTvSlUPjn1RqDeohqoiKINL2dyxVlX7tTOW
3cHlFyrGCyxrggcHDbEQ6jup1IG0+TAsgAzSxu2PjlSy3Q/VTtva9i6Ni8Bdutq9qIIY33caOKy9
BhQ1Odj+g6duZFQaoYHVTr+2qViVx8ZaWcUlTy+SiqqwJ5V7oUk3AIlTcBfWtyRSbGtiHhBbryk/
FREcunKphLhtLCLhWaFZXukHU7x1ZRfo+aJ+QtyVR8JB5lXo37ShvdXFtcmVOuAhprBp+9GFZu90
fCe4p5v4j2zkgVVLSRBcHQAH5RjRSq75X8rVRuSl41wMwNSCHt61wbVdAuJB5dRdKGgwp4a1aWzq
cey4K8gJ+ZUSv+fCJsi+jfTBUV90DhmoobyUdMhy2kECRwVKeWgwhyE9hU8XZpK9roFb1hunW2s1
Zczo0FEF49Wfv3f8X3Wi+sFHLV8BvuLWCOaDG25/02ERE2iXpgE+gXqQxkaXttuyJWQX0VeXjrm0
i3ns+XnzZVeUsOpDBFbQfqsdyl6XlnohxzvskQFjtKD8pUX1kHCjRbHOH+7CwpY344DnVvSP1O6A
174m6Y3TCdQgbiij5tWtVd3WDZyIW7vmoXZphDeS8x2/00sqJJ4TV3LG3FOIW2fN0Wc1h1eitBGy
bccjmGM+WNBn4jpSgvtT9jKA1Kq5B5YI1BeYP/yHj7Lb+8VdqSQL3T566hP/E8o8tEisazf78jtk
sCse08jeWcYm194836Cb9QXNxuAAyHsYciBbkcdfFs2XQBfUUYxFJxyMGITdtjB42rHY9VcHeCrV
u6UTHLllpwDIbPMqzjSgI/4Cjojyw9WX0j3FfAgXaEv6qyD8VtA4yikfHEvxsYovpfJKKL9k0eVZ
bKM36AA9hNmyNc0nr965Daw0epxitqOpDe3BAPHiwhHYcxQK1ZOmbCnFwQjM+51zEWWficVlQTUO
mUWhLtryYI3De1uOjkYnHyKAiZ7AvwhAuMAjOhOgjaZrT9TXhQynMpSka7EFI6xo2z7i7gtZjcI1
Dd6rIpTvI+M1MB89nlmwRZZFp1KXyTZ6ditEMPccXjDckDdSadzX5pDzlDkNGIxSBNtO47JlSBdY
Xq2c+KlML2OBBkDLU4DmCyeC4VlXjUWR+JbronWlZTvzyyH7FeOdIfSrnFdD/9Vx2ehuKg2MzELM
ARRZ8AkW1Y1EKZKKu72TP1LQvD/a6zR5Lyhcgm3wv2pvq0nfQ/PE9AOULdi7+3fhgWNbZ0P/ypT3
4QWWtZ/QBvlJmr+qulUnrUv3MXp2H9snhYvzlUSla6X75aqtl6G1x7iXcRniRhk+SA3q2HtmGoqO
xhDGZDsoParyzEYUWttAXUXfOZ6R3BJVeW+J2zJd2/mlUdEd5IaP9Najx6X8OBwlyi1/9N1N8qjd
xCAlEiDLzxAAPfW+AxrAs7P6wWKLqwN3fcO5j/SLMgZmKj1a7k1QP5Wczo60x74s8y+aamM6d7p2
CT9Tthfhu8MSA+waU+1yPxP0cjimBBjJF7a9oXyc5es0/S4A7CQXNdUnh+N+iTkGve66OSb52uNR
okKLhayDSTHPYlB98apkG2irBu5wAC+2AP69dUBJDnCxb/bNNnuxglv3wXuEHEs1RcPB/TMtF9Vd
/QIYVFyGN3JwkOC4NvY6dYFPca7nl1wQy3otDewhi6b0AjabcY8z7yH9zKCetNdOxBO3OCR8vdDZ
q7yt2ZAzNjQuxHcdmKpn60J8Ky/Z4gcilLkwr9trXpPWeyUs9Xvno2zbhwDYVm7RQxS+ivTThoUV
+48qmrY8SFM8gOS39F6t1pBFczoKYAORFrzyHpMnnWLQxjN5by1orEBjTn7ItFSorgGe2gHjLtor
sAc5yMkf8qXNx8Jt7YIrNt0+lWNeWpWX7OrKyvD411+4b+o5b8WN6sMrBe4MnnFZqdgDUOMWDzwA
Yv2GJ3bh70OAHzB639q3XkBHbxGvGwWSx7LsVpQJ3BYy5QV1CB9e1eVAwLvpwBnrkLYWxa0hLYL7
1t45V5ANY+g0O3SsOy7oNwoIsQLC6JoKIYqG9i4UtoLHbELTWAYv6Y9e3NfurgfRBXXeWzYUEFJx
VwgHX6h2Ska9Obmym6eykq9d5ZhlH6FwY/rVq1g8Zjnw/OhQl+Y2luiRmHvRyCT2SRNiJlQo8rls
1ikc1hpEvb6dET8YlF7OCQMMwgEnmhgqhXIlELk1yUfvDmL3m7+6Aea4+kR7YStfJ3tv9dwcjH23
cangzAgA/JTeOhd9JA8TuUVi1YP0grn9qNj9d+497fH+FpTVa7821/4txDjj0ri2r3jZQ+mb+QGT
YkyWpKu6pir4743iU9exVNWBEyCXiboIBeG60BDrT/DYYU0JB9fShy56ncxInkzHRRLRHNxkFHMk
+hGafoR3XcRNJmWBRDovsMCFnZgrVPodHV6YX4UyqJPd+c89KbVi/Yo70vlwer9QW4e4TR5dDuB8
lxXsvMv6vw5wpOKB0V9bBty6lnGkXclKemHl2XdHwwCsyrbqrfvBy/D/PzYcvJTBE8U0UQb9PZOF
MLC0VvVB9TaHvsOuK11HPCUr6ul/E8g0ZV1FtUY1RoHKFHtKqSWQmvLKj3gPpuBFfaghMwJrU1mi
IYynIxCtA5sdZ6dqg5XJmEShhqsXHlsB1jkvG0PdeBTM2nxmM5gSUtJQasLwSVElzRh9tLZSclcq
eEk7VCR129o4PoR4q5kZ1mQYBddVVRYJJI+G5dSa1WDuOyB69wEIjDgDCj63sueCjESh4tRQLEUm
SGdDkPZNzQQBRirgaR+t/iIfTsYzWsyiiv662ROqVu4kl8o+D4LkS+RAPB9nmP7xZkl64xrCaxST
11EcD31OXxCIE1c60PaguCmk6N31aNBHAsV0KhP/FnC0W8hSGTltzXurd5UlgFYw1sqj1acPtVhv
ZVxGzoeb/GSqPmjEghwjEX9fwEbAXZMeKSJE3XOXvKNRB+fSnBnT8N3/mERNx4NdZL/X5VGOy5GT
tRV6P1Tp6WcEP2Th/+3RhjqdLiq6Lsr8Rxxld4dikW4kjEIW64tMZp5S+Olv56dKmjq2T6OM0tsv
KbeWDVE8eF1SRwEzCe66BJMZbiSubaZUDRCwBcyE6ua1YFvCTDJOfqyTYY6S0U4lXUoiTm5L55HR
RSvb956FUJ7xz5wLM0pB1aSGJNvDOJULamWq/oHN/ExKSPJUTuiDDB4GmiJCiL8nnh250N8qbgF9
FXy5ILEETV0qKApY+AQWlESg62gwvWv49on42SYKDWT/x/lPOozkj8T89SPMkf9BEkL8EaxhQiME
Sg+mfFEoQPHNYH0+zvSMGoNVtI4dmD7KT4iuWsPZzO5rG7zTYnDWMLIUc38+zOTZpf8KM0rQQup8
m6IfglPlI63wGFBD7WzN0FyWLViQfGZUk8v6JNww6pNrbCO7pmwOn9DTwAYNvAbdhfx/fkxzUzdK
RiHMXEdAEoNG1FULbFCNXkrKQeeDTCliDY4eg98arQF9lIwmGAuhLbiiFaCg8/ZL6Y8mWLwqeHPi
fQw6Jk2bv1nLJn7MEm6AQOBHF5rYzSjay0mxTBGj8YuNW34mprc5P67JycN7hVSSROyfR18oKDu5
TwKCIECxaMK9MKhv2N7636KMPlFkqpDye2ZPUpH56BIdJbESwkAcOtlfzdqvAY1OkkRhQ2hTbktB
YF+KlrcFHHdwUndmIU3mw8m8DQvtJLP92hNKdQhjR8gbXSfafeKl18jFrCyqX44Fvbz8Pj+JkxeN
k5CjFBTswa48IyS4tY2X61duAt0avIoDkEEC6DiT8pNb3694463PLOXQMDxSo6b8nUNRzQFiZVcx
IknnBzYzl+Yo0UvT9vw0JpAV1Bbw49Q8eK7sLG3PiDdmRz+p8qiDZVL8YNSu/28JY8q/f8mQflSb
DMPs7CsHVJxCY8FEUO78GCcnEyM4lpipGoo02t+lME+TquPjhTZVz00lfBl9vOihF5yPM6zXP86r
kzjDjnySl47aOHhnE6fzUEEFhkwvYekYwkyY4Z/5M4w6eKyjjWlIw884CYPmaih0FZMmt90mjNLX
TplzcZ+esV8hRnuGXIdhLwzbXyUlj3FtPmQJvD+x3UdAg89P2txoRntG4QtxLJdMGjyN2zKKy0UW
RDMyp5OrF1OH/87YaMNwrEQElkGprQ4eNfGHomC9QJ09cZ4cAGjnxzM3daOdIjDctkpypi5T0NNq
2G1b5GtiiLGR0HkzwaTpaCY3S/gN3LJH0XwnErAoJVpjJN8qV1pN0uldCbuiaR5jjb6VXhxau/oo
5I8oVy6EmhqdOiD9fBpxzVUYCNvz45+85XBu/ucX6aNLGy5wmdiUzLWTgvqi4lhR7Q3KtSxeZnQV
feHzfLypRaeLkmYZhqjLqjLKn0pHLxyLYxa3AcnMjfW1osPmx1zyfJypmT6NM8qhBGCfU7QZN2La
IPWhpT4MM6xCxuV8nMmr92mg0SfVctP1K5FAcbHzq6sWGgrUqsq/auWHwgOylB8LBC7UbwUK3vnY
M3Opjr5dU3ZB20SEjiyLzhfYNfBx60Ys9ufjTK15BE4pdeimKJraaAeTUidRvIQ4qVFtFT1+lVAU
Ph9iKg1PQ4x2MMtRdLuSCUH5CwLVwePZLCPgh7JG8GSL7+ejTW0wp9FGSUhixHIskfRKBzpGve9R
Nim6+w6gUeH+Ra3oNNYoEREh8RXTYGQhjH6xXTmCTPvwr76QyV1bp74i6aMBZbEbWqHAqirx7Gsx
NK3r5O78nE0vqF8hRuNwy7qpZBUMtKab6zZ/iDIRLKtA46tV5xTyp7PhV6zRmuoVNRb9kli9py1q
OvUaqtorE+gb7aTAWJ8f2eQykjVdtTRZkai//n5AK33jaGrD5AXIK/rAv0sN7bjy9XwUaXIVnYQZ
/n5yD2jTQIkMh0F5GjAuwggAGll1S7/ZBFC5zHqjR9dWcpflO7F66hEGcR9mfoM8cRfRT37DaCU7
fhOFfTEM1aWVtZLjJx185F3XAcalIS6vdZBkpnptzq2CyS96Eni0vjUQm2UxzLEDZDRo/GWEMBci
ZALA955+fe89nR/q3EcdrQi0KExH6ghY0o6Cno4IQpiFf7PsZIstUbUoyI1v47Vb5a3iIH/pIN9R
DObSgh7N5c2wi4/vj/pJkOGbnuRNg/aRYTF7y155amBi9etUgQ1Kq85CV7q8Qh+gnCtkTm6QJzFH
SyITMrMuh4EJIKwxZ0dpF+FTavi6hcJeMWfZM5kdiqyBhDdEg7r270OMXNjFRscQI/nWDIBSAdLG
UZXKuljuaMOfT42ZaONjE1R/Kfsx0ST0hHSTlQeyLIYmrNAzG5ATQTgTcTIZFc2iKjJ4lo2fAI6o
O4GkETEw73sLahCCzViS786Pa5ilPxLlJMpojdWiEhd1BeDYE1GjLHT6f6A6kQ7QjAi6zUuJVqaP
zMv5qHNjGy00hZdaorhErTUoT0AAvHzvWc7j30Sx6HiodBz/qClVnQm4oQWbDSXXsy47dJzTGa+U
yf2ZAP8JYYxuU04VZ0lVESKLO1RLEH0ErPBPoxj33bRBp19oCBG18M2CBCHEq6abuWFPpjf8ZZmh
DBaQo7UrOhKAW5Mgmq69lr74mGvVLu/CXa8Gt14WopaOhOH5gU3O3UnM0dnW51HUe7BwIWiZ68ar
9mZnzOy1Q/b+kd0nIYY8PNkGbT9MeQkxLBc9LAH6nmkG7QKlim1vSzPfaS7WaCXZmtX65pAKpeY+
KRJ6VUBXPXiVpVbNtAemrwW4E3Nx09karNHnqlw1ssqeqQuTdhfL1Y0VREcVwUJNhBQXShsFtHvc
BrdNIEGEjYoPteEuhNdHojebv/mMliFidGhZmjXah9XW6ypfM6G7Ze1WFMS7oJn7jNOZ8t8QyGf9
/hmRgdPC3iVEll3a9XMIX+FfxsDL7PcAYqwIdtrCzkg01FugKjVRuv63EPLvIRy3DtV4+GSmc49K
BECoObcLafLQV39N0ygrYr3sxa5kFAZy1jUYqAbwYBBeFMDBkdcsjXUOOI4Temb2Js+Qk7ijhdyY
oStkInHNHDJI9izDdGluNYBNrnyrZFel83V+LiePj5OAo2VdCrZfGgOZRgoesEWoHCwgnOVfxNAo
JA7FRLrOoxhBknAsDt8rsnmjS8XeREzXTv+mi84q/t8wo12jDmO5c/UhDJyipod6jx1DFB9j+OPn
BzS5P51EGp25qtxTguuIlEo/lHQvw+8M6/colFb/Fmc4ak72XOTCmsJDvGCpRge/2UrAc2FleNnz
+TCTOXAynPG2I9ZWb2GgtKxTRCSDbC2XynUW9E/nw0zPmq5Rehu6hspoZ9BcM/CFjq1HTz/RaRKD
lQqbzYZIdD7O9HB+xRltD2UmompsECcO2l1kK7diZm+DLJ45cyfPec7w/w5ntEWYdq9LroklXoCL
SHal2jGEtV2J9kaGidhc03Vy3z6JNtoYMjeXggwA8hL2C6zwRaDNuU1OvjlOIoxWKYUnsGot04a/
oPPq9dE7PQ2wmeDN8TuIjXuFnu9MSkzG5BASLVnn7TEGbKiV4JZNAwNEUN8TFeFiBOguGqtaaBQn
z2fF5AT+CvUTSHiyltIItpofMLwalG7Y+HylGdzGzGDGxt+WU8eZC21zaehIq2OHo/a7AknkpNr5
tJP/bTijJNdzweyNinwoXY1ChfQo6tL2fIjJdXQyY6MEr4XYloqCjyP2x9aBnd9+lGBkzweZm7RR
Xkdw17CWH1YR1m0CyigChEKhuoXN6swBa6ZP9ZMRjVLctw1fUuHYoa77rECiM7t9GvUbCbR6W11H
3SaGcBAEc4kxufGdhB3+fpJ6nVhlmmCwv9qIR8X5MbaTbaUfdcKen8zpHFdUjBIVTRHHd1lfd9Fl
HuwmVaO5kSIf1XODqvT5INOj+RVk9MVyaKilbpEWkXYo5XUr5Ss3vdTg3pyPM50Zv+KMPlYRaqYa
DzanklJdhrK1dAQH6n6Nkk4irnUZQsz5gNP5/ivg6DNJguAbos/sWSJ2G6hB11WGKm030xmZG9fw
95NsKBTFVYvBsNhCGUW5K2hLCIUKOwWPkGBzfkhz32p0gXBDuTLdiCFJ7kpHEqgxcAEr3jKE9c8H
msu80RVCS4LOkAePXVl66x0Xbob2cT7C/7F4//t5pPHLRcsdNYqNYd6MfRZ8Rv5H0NTYil03sMNa
8cF3dx76dTNRZb7GH89e/VfU0aWlFfRQ7yOiatjANDFOA06IxzsUZJnbZZmnWz1qD2ltb0pLeG3V
7KaLRGtmdidfBSc/YviRJynjmr4IXZ7PGHfPUMY089bV7VVn/2jzRxEQIoYs54c9naM6IGhEICQQ
bb8HVKQuTXPehtxtcMJr1+iEIFbM5txfaGjJng82maSGqGAkS9HkD1RqZRq1YWfsyhbsmgQqF7uk
CbUyuTwfZxLyqJ8EGn7IyTRaaZ8AehgOaBN+50NhXtf5vnevyx5cgLTOwtvU6hGBuz0fd258owUf
1r3cejXj6wNzYQdPRZOgTv7lwlg8H2hyAzsZ32i10/MuZKMgUOq/qclja1319f58iMl1fhJitM4L
y9fDVCFEHcAj1aovqZJnPtP5UdDw/P0rFUIhCIE3pAPS1IVzkcvXjf59fhiTMUwa4JqEkoklD38/
yQTTQgkNoyoK3mV0LXbJXV5q13pnPpwPM/nlT8KMEk5U5KRRFDaPKLnR3X2O4okbYgY4xyeYG84o
w+ROKApEzLDNtvXrInY/e7k7olP24/xwJj/+yXBG+RV1Ut06JduQDVspRaE7F+3V+RCTG89JiFF+
RZaWNuZPR/gUQhU6tNhnJNC9DUSWNMPcnY82MyBllGpR1qheOzzhHH1jDhJQSJGdjzBMyR/Hh6ly
+RYNc3j3/p5olD7ikv4m2DvnQi2+2XXsEEO2dKUhM+zKM7M3eU6cRBt9oNJQQwbEBxLNezl/1OuD
bD3pWA0oV1L07GlzL4Tp/P41utHXCgpbUJOE0WUxnNzu4KkopqKThy7A+Wmc/lD/G2hsPiukWedo
Mph7PXTp2dqHVhDuz4eQZj6VNTrp7UIuqrhlMGIo3rJUhQVyXNUiFu1s1TglalFI3cJhfizsft+J
QLkds7n2BmH+PA+xjQvjZoET7Wdc0/dpOkResFAQ/uaw/PWJrdFVAE2bruhSfmWOyI6DEFcr9Ec/
QMGrl17Pz8jcpI8uAYYp+qlvkE0Bgm2pISNPlM4k7PRyN4b6I81HjMZ+Xx5p2ApWJzGaUnqyEKnQ
ASwj46Zp9w1PwfPDmfy+Fo8iRZQprY8fR2jetVGlkkNotiwcKJmRtKz9Z1E7WnhjGrk6E29ycZzE
G6b35IzJ0CmPFXVgJmLgJajeOkPG0Tmin3J+XHNxRmeZG7kdgplDRmgfWrEzSzRF9bVU1TPjmTxk
4OXrJpNn8r78fTxhJZWxWZMOcvisU4FKk22AVMHfDOZXkNGk2a2M4FdMkBhh8KEcvS/Qjq6DuYfR
ZG6fDGY0aSFGAnYeEAdNFl0LEJkVZ0YyPV0sEpJb0f+AnYpuraN/zGdxvUsXVVwN+avAnltAk4hG
+kWAGQFsQvX7YwXVQRQAa1mW1ASP2h1+nQ/FlXxjb8SV+JIv0PzF7vBH/zdt55O446OzrH0PVBoT
mEQXgX8TeO+9/Hw+F34WzMaH52mM0Y7sxXpQlxpjQ/JwgTyrs3Awk8fE7ya6iLbpAVPEZ3GBfOrG
WWG8iTGCMHMXnVpbp79A/j3nsXIJZFFllGibds1erB7KFsmpGS7WVKqcRhmtLC2yYrlxiBIgZoDm
jlFfp1gtnJ/NyfPtNMpoaZlm7cj1QP7jRXfsEZm+R+quRbEEo8Xn8tG+O5RQ/Zfe6t1G6H9/Proy
tfueRh8tOLkPPLH22X0x09rYD/qN/4zH39pbowy2dfh4t/7KXOE5sdfuspXwVi70/bZ4QWB4kS6L
HfQBa2Uu/f1Oec034q1w8OYW7NSWYEDpM3RLhsCqjq5qmIIFSh9CFAsQoUVpXkau5PwkTEcwpQFa
D3HbHH1nXSikJuw4EbL6NcOmr/KX5wP8hOb/uWJ+RRh9Y5hZHnx8IoiI8/kfndktO3SZbQ/79HJV
GUu88lr3CQ3RxtponTiXY9Pr5Vf80VcOYcqKkTFQ0Ix6bSBKq6NizzUbXhD2uC2Caar/QxS7b4QG
MbFD2s9ptgENLscJV4ouHv2YL31+UoaY5+Zk+M0n5zAwBQw9B30CITk2QrbsSy76SFGdjzJZnjLE
X0MfpU/VRIUmDQneOJtQ2PTNkz74lYQvhf+Ixp2W7Qv5/XzMuZGNrvtC2kalPjAo1Uy40AzxEve7
W6OZ4xXOhRkdMVmlWYptMLKuP+IChXWTjPTGPw1lfMFXYjnree6RuP6zDGrbVvpN7Crb81GGX3om
FcZXfCsqccVqhlSQrgIXP7ZnvdkaxSrENVS7kkx7Jt7MzI0v602g+qLjEi9OrrFGrqXbFJrL+THN
bCrja20g6UpiJsxclNY7I9NfVB/N23+LMdpWfPQjfX2gPEuCvbL09LHsWMp/EQNonmpiOwiPdrQ5
xoXJ7jhsXanu3bmiHT5ZalJ9ng8yLMI/EkBSLRMtBNkkb3/fCxCV7dV+UAtBp2DliNdmFiJ7Fa4l
9wes3pkRzQUbzRqeo7Q2aw4UyceTS7vQ6qOPgJyNK/Bf7XEn4xoS8WSPk1xf4NMTqkWqqZPvy/ZN
ie/Oz91kop3EGO2jQehj6pcTw8KzXkRBMSjVmVvC5PFxEmKY0ZNhRKGf5ioKIwjq3ispwkxXVoCI
3UwSTA5ElkxNNyxR+6O4LVa6neA3yXdpMN8oofLpu/NTNX1zPQkx+vSxKmMQEbBgzKN7ne/6XbIs
99ERjzWgwzw60NVbKft4KRwjFO0Qi0TYdqbN9FME449cP/kNo5woK0BseUCu15/XClfnJxwQvl4e
cNMxV8gSLrWtseyX3bO5xgjxoteW5Uad+Q0/gbXnfsMoZ/o2aKPCYR4qVGLxNltqd+0B5f+d/5F9
urfKGjkpXOKk9fn5n77rnox9lEgDEkgvMuKiR0avC1LZodzJX/YXEkF0Z6wt7f+PcK9coxiqGOto
Bgkw/So7iT86mQfeemB5xNfujwivus/2JbqhMnjqDZaCd9XBvpOv7H7hfJwf+OSBcxJ3dFRLtdrL
Ssw3l9qDpB7xXMI97p9C/LwHnaxRPxBj3xxKcVVxh2ezVSMeTV6fDzK5df4ax89OzkkQWStsxR8O
HM2JMHXh5Wfr33JWr7LSXftKOAM9ngsnj/adTsvLrCOcoX9qaYvmYbaMojtPvMv8fnN+aPLwj51Z
E2N6rQMSRaiGCeyW2dJA63BpvPBfbroyrpAsLdev4gc2Pg/ZId6Wj+hkhrcIuG7P/4qZRPmJij2Z
YDfqXRHKLRMMg0iV5Y3psjztmc84F2X4+0kUzDv/U7a1ymbZFdZgDl16zur8WGb285+L8SRK6ZSl
ErdMaBy/ZO4nwlQzASbfrifZONpNNKHFMHbYSUPHx4RNQDZuhfl30PZrzbj3nL/Btxon8Ua7hytK
WdOibLaMsss2/NYxOzo/Y3P5PtomylKOrXrYHlsX4fsHx9/B+qD3ssJed+ZIn5m7MexK63KvqoeP
E5lroVoHFpTby74NdxFW71QEZkY2d/KOQVipyQ3by4dvtbfhFl6gtJlelgdrjd30sdj4i0JZ3nWb
x3BbXzQLDI5mcmXu6Pm5/E+yEfGrNjOHo5+NUfcO4quPCTUm2taq0pZIAC78tR4tpBvPXkrejVIu
E1xzZmZh8h4FncfCp4Na6lihpa4EDdUs7lFm8lT9D2lXtls5jiy/SIAkilpetZzNa3l3vQhVrrL2
faP09TdUuNOWWcQh2o3GYAbTgOMkmUwlk5kR8dFyLvrmyaG3571IhrKey42lZlMsVrQy60C5JGa/
DHadQoAOtZzzMOIg8mEMF0QgNNI39crKNo730ImiVe92VDIFIA4htoUHOmLrGIH6bErIDBbHJnhZ
GJ6vCnQ4VL0kJRAv1gcCd6btSnGqyYRfzvWq2pWcNLC35hEFr3r28/yC/Wmk/fsL84HFHW+bxrHT
rBUPrVHBe09e6mpGxc8CPSFGF6IQCsa+tiZmO7tIXloL6enQn5AqN5dpstQNBlQK5Wfe2RU4DId6
LgMIQiNFxODr1ZJkaZAuS/t7cHr2qEyt8qIXzIQOLcSpbtI+Z0drTm1r58whnXdOpyyX+qTrjxRc
av1Bg3KC7AosjjH/2Muzf0CgcQgbNEojU1BB3c9cI3oKrWNFvxvdIUliyREXO+QHHFeWrtO2pWzl
58rBOb6K16bQqJ5H7/wuylD0zy7JSBwmegqXNMEEihw21B/J8HAeY3WEvxyFgAVMNUFfByKazxgY
5VWLaAbGEj9q1numQYdhCax0r3Q/4wnUxsF5POFGbfDWQ7KJGNGkReAhBl5b3FjWTxU9dnr5oOCB
gt2Dc0QSOISHeoPGHercSkDZSYCmKK8JeYMkh8QRZMvHnWm25DFpHABM9CIerxm9q9XcDSk0ad5m
56aIiQRQ+N0GPSVCOggcQO70ef2wheA2WJmdlAJ0+lC8s8LkqoyL60JNbuvBlnS4C11wA8dtV1su
6Zzq4BqZxh8KePcJFN9lQ5Nil/gwidukuKySyVRgkgpJnFn/pUPrPknW7rr7EEoWuaxELYrDKPzo
f2ZBVVXn9gwh2Biz1Sn0ovqmotts7qqjDZk7nZWSZx0hFPgB18Y2MOnwTXTlOFqYmwT5ZqeOV3Qq
H1Mz/DkRdq9qsp5c0U7ZG6j1KGwOFoQwwLQ8AopACIBm9xj3dle5pfPHV2YQ535WaztLtaJE1W9o
KcTFix46EECMg/M4Qk4PjIjgQdPUMN7H+3mfO2oSO+CHKJPvuvlS6EGWgxYAOgJG+HssfqWgPsIE
54jvUy+leBKupQ1aUaBjspyvEUZFX0IVDMPCJbQfM1A8JxQyiUxShBIdZbwA/YPC7Ridqrkk60C+
BgHTZNk70Ea2Smg7PzPn6fxyCrfNBlUf3uwxucuTE0YOmg+1P5JLmElWYyuAiJ+Z/24g9XoeSLxy
/wDx32HoFVV5uNJT1Xb4k+TjSddqtyjLLzzKokj8P3v4qX/NqesudRCWNJCgx/g0NnOPHPQiCWUz
I0KD0O2tORSeQHg/hB6oA+YVbJKqZzsNI8l12ECKcvhCWLc3MOsGbk6vnTXjbKWA0ctrgz3QKNub
kAeh1rHTHv/9FiHYOmgmVsFxzM9ghQNobUMNxAJEh8AzusFT6L2XsgxU5HFbFC53gSQQrWiHI1Q5
1yFe5nPtpCWQm/h53pj1jPDpyxaGq+YPE1tmYwEM2JQP6Lq6NqJ4dx5C5AFbCO6YDmm8WMUAiDp9
dIZ3vT/FneQzIYNY//1m96FhH6uJCgjG5nc1Q9DBUPX3iBHJ1gtXa52+NEBkCW4J7ktL4sUwGgNE
ASk0zZQSkoR1InmQFO47SEH/hBlQx3EQdV+lMxqP4F0Gmio7Jf2mrGonJKogd8Qk0UaQOYAGUl89
GWkcZDM+r5td4Rvv5JC4yLVLah9uBnQ8mSZGrb4w0fwJiDueDllM8OB0GAHQfSX7raWyx0/BsgHA
VC0VvMw64RMF0udmPTgACDvIl07WnkTmd9ZGftkYkmvougPckQEvqO5gygl8OypPVNSXmMGbmx7z
xUm5y6F3mRkKHt0v+0vGZIxFAsf+hMWlWlCYa9moACsZb6LQ8SfndxxVknK00As2BnF33RIDv3kX
A0RrjrVxjO2jAh0zZ9qR0vBASipxOolNPElFT/WkrjXAVVC7nmc364+Z+e18zBFcK7brxrNUOKSc
w7oFRtzlQcgKcHJBomMYb5R8waPlb3Ua7hONyB55xa4BKjoQWOkUPdifz1OeTSBy0IcW4pSjCyHO
IM/eovFXYR9Lq5RcbgWxaKWn/Qdr/S2bmJf1ULvF2AcG1bQDEsqdbfaH84so3qgPBM75aii11MYC
a+biVJfgHrqlneR6JNonNAphrMKk6L77q2GozeM+CicEuhK1lWbo2JVmxTM060wrYF2Y+7UGChMn
1yZcCjVZ87XIQkwrqgaljm0iRfm8hkNRDYY1LjjKoMMNI4hbLtc0fD+/jKKN2oJwTtGh3NOxccYZ
hhBPHr32shd5Ef+GtkXgXCHJe4gH5TBjKH+vzGZI4piNdPiUOFdOD94xqO6+KWRHTGiE7ibr9byB
Iq/fwnN+EkIYCrdqwHdQCVaz52Je/Cb9DpFuCzNP57FEcV6DGgoySVAkgx/m847NQ5tPWq23kB5L
MUADtlDTXUWVleN5HFENGp0UH0Bc1uLgPgtiLwDVUIbE+NYUPyXqFWsgr3gRN/s+vcyzqzjRXZvc
TvZxmi5Ty2fkuS9+tV8Zgfj0Yzg/7cA+rLSDhhlverTzux6iEJjAbkEwCJHpAaze540XHgtTA5eL
YaD3xV5P7Sa0mLYV5ooFuC7tWoh4dsqupjV6ynsqa/AgwtOB0hkhwCF/Nd/maRNnNRoHPerCawLm
U7dzMUHsZtfQVD8ubhNMQXIaIOn43h7mXXKZPv+GqMiNfp342t521efciy/Vg6wtWPLD+O5cM+vV
oR7xw1RzZ9q5C5ZpiS+LlhmzgVBKVa31ZsTt6kKmOc9LMMMW7VPUUq8ubjVddmBEZmxBuOgzGVoU
DmQ1A3LR0LBdhU/Pe4sMgYs+irNQ6LsCoTKhjKW8jLHkZUF05rcmcPGlwnhvxtadULqjYT0Z9U0d
ohYvuRILzYBUhAVebRNKL5wZ3YTW2kEFStodnOaeZJKnHpHMEmRkCK7BGNWwMEDx+VSFRkzVOMV2
Q67s1O0g4Of43Vuyf579YYdLvh96oPIAjTOkhw9VIOvDFnrbBp5zBA2ccURZ7dMhDkjo1aDpbuc8
nPcFIQiyb/DYazaBV3+2UbemeIJOCSgV1NtkfF1K6FVJyfllIOtObsITNcchwUKj47WFgttyp2DO
TVEkyY+oGRVpHCgALIihUIPvMZj0fIBQLyp1o9Wj6cxHWSlbbloE3DgD1ap+U6Sgx8mD8wsoGrAF
TyUKMwbYhVWQeX42Do2HE4ZbZ9z76ydqtm4DPVxz/LYKQur5T6bftMwfKz9Fjfc8siAVW4s0Nvqq
URqH8NBn4M4qs1ZzDFw8C9PL1eu4jVHiynZj3qNrdTc50OfVzJfzoIJDp68k0tSCwBLBleozaJKO
XT875kooGg1Qj6U7lsgYQ9fwwN3XdH2tdCFbQC3S4QxTJ83M2jFGP0gMHWKysyHshqK/OyRBB3G6
xN6dt0ngnp/wuHDVLoTUCwOeWrd+ZM2oe+TXid1JrqF/PkC8XejnBu81GF9NlCM+r11sG2MbOtid
6QQW6t3kQb/WRZ0184dTtQflLBT/gp9oVHPp3ehB19eD8KL/VvjZJfFU18IQwHnD14U884P4L2aa
RgruDPhB49K5NC09c/Ij0BPN85tZRbLzKXIdYhp4ogdBIHSKuFAzRrQyrBJomuY6LqSXDB82v3Uv
8cHJ3NepcCvLzWZJavRHjO5vIz9gueCjtyMqg6Dv8J6KAAwGEfTL9xUmMsKjcZtcLgdnN14gWXCd
wPkeg1rB/eEcf3QHkNcQN9p1P6+rxe93sxfKAofgK6ljSAqEA7h5EsqXdKM+Ad9wiB8WPiJdu4z8
/m1oXNsPL6NAg9bvOsbkFUdZt4h4Gz5g9c9eWNcEJQoC2Fk3UDt6nGTM3aImzE+GcRtN1ImOjQUE
9jb65GAEyXV1nb50j4kX3lOUX93o3nhBHcG1fxr+KQ4y9/28Y0t/ArfpRZ3RKMerhjf6P4cg+d1d
G371eFtcvb3WV3Q/PYceNlrxbZf684Ut8TlRQ86nFVgjzuaD5+hRhDcWrIByuGI3xbvtYRjCPNjH
t5dqjwmksHSV78a9fe/srW+z++u89Zr4XH9s8ep5G3jWog/GSGA9vbmxPXM//tR8hobQ6Nub5tVe
HxCvZa4kvImiNlSxMJWnE3yX+OjmZHUCXqGs90z1kEFwxyoa0Es+TcaRhPdMVm0XfnaJZeC5Slfx
H74SYNLU6MYJS7xUcTA3UGCOVczQWqDz9Rg5tJnhxdols69j6p9fXtHnArTLBqykBMNT3Ccw7x0z
ngcgY0dJvC8xedDYr/8Ngzukk0lUvVOxg1pmH/AicwMFuwWlPRnvhC50FUwGmGA9sdAXzhkTg4JY
o6urODehh8rDPvxmB/mRPdgP2p4cIGJwp1yV7/f0V+NHu8HTd50/u8zrnmWHRtQ/DMXGj5/C2Ywu
ewsDgVjXbMapHP28w+Uy3UHXCyN7HkMe7I57dbecZPSgokQKuYxGMIGhQd6OO61s1tRYM9IeSZSx
o1a3T6LeRzMihi4ZvTaH7r5Uk53eTZIwIYrEKEhDdxOnBgOzXJ7DsmJubeherOrPtvaMks+/dyKT
rskGTgjuR9zfV2coRkbrl6+fbDxIzVWmaMHQVWrqdRD0k3zPRJ+zLRqXRRUmKh7OeiC7NvSVtQF8
qk/6+sJLZPdw4cLBLnStqSCY4F91wsXqVW2scAIbqCOP5UFJHckVVugTuBBBDgg1JdQ7P4dQpJ+Z
pug1wouJcF01ATRFL+olP5RgsW9AyuEwLbDGXHKn/UP+x2craMcDHznii/XXs4g+FhEZhxaHYCpu
mhaTEqy9quf8mELIuY3NICoTr1DJPh/mI0T9AtwCTjNBRUWpjoVqeEZsHiB85UWGeVFgZEnis6Lg
B+oCJLGEGgj13FnR4gKThQt+31Q9kcnwnP6uxxvUeccVfUq2INz3q+xKknQdQAhNXHB0uotjoBh7
quL81CaXIY125wFFDrUF5HZbVUMjndgKmCSPulXcQmVYYpNoTFXfYnDno5vbrLf/GNW8RJg/TtsC
MzFeaD9nxkXf/44qaBijoK390p2jucg6SkX9JZ/wudvHEJnRPKw25o6Dcd+LoU/c0rwLbcfvzRc7
ezAIRjXsxw6tJv3d+fUVnSYLZTMT8dXAqyX5fJqUOCpTS8PYUWw86VHtaxHYXZERuVOy751gAAvG
ecB1w/46RhvAdcM3GRDJW0oqY0QC1nxTocDulMyN4gsoz7l0kDyJCI6EY1u4rOJ1R0MDD3ck5pXj
Y1TRXdVVmR8Z1gWj6cmYaklEEpj0CYY/FFa2dCxG01gdG5jfMQ5V+GjMd5l+bROJRYJQDig0e0Iu
aW2U5Cwys9gos25VjMqrAEIQ6MrIv3WL42eVrK9F9BTi4AaEOzE6NIy/GsbqhOrLSNHY0tKDDr5p
ZX7uUDg0vxXpsdYew+qboYAR60el527lHFUmibiCo/8Jn/OUeJ6IEjlY1lJTntuyrXZOr7eSWRuh
i2yM5BaU0GIp2QAjU7rssoLshzEOErS7nPd64b6hc8zBLCm+HgZ3xC2wWhdswb45iRosDR5Qs+o+
i/XLRKuP56HEy/YPFOVYpGp1gOT1KjCXzFXA6nwHEQrJp0bwFcDOoBEFo6u4V/CfYFuJ8zhK0RA3
RexGt+Jd2lxOanERTtAP1y/SgkkAxcv3AchFaIK+l8FZtTbLwtpDswBPVkFRa56yKMEXVs/RITzi
gP8HEZELTyzRIeoJfaZQUyDMcR2rspZPocdtEDi3HksHOjQTEObeBPXaokBtyrBqA8omqwTOeXNE
pVfH3qBx/u2M9TQ6CdC0WAFdSZrdFmp97VT2tYO0ZAzjQAmTQ4akkLbaF+5jn8C5wNgubIKIPfwE
fRCz0p7GqdjpkyRMCH0DvTUqJHcMy+anS1Kor+v5CjKPgYNnrbY7GPSGaTJiI9FnGtZ8AHEbF6Ir
zp4GLCWx30CmszfnHu9AZvJkx7Zv2j0ehKruJdKZq5XOjtEhqEAuf34/ZcZy21l28whOfvyGKL9Y
UEYOFXypibMH/6HEc8Ru+mEtv3etQ5JwFUWrMJVrNf6CilveSM61GAT7tooLQf+Py+7IpJehmaDZ
jII/vC/y3dAGehl/JcaDYet/KFz0CG0tm+IUUlsVfQlBGl5nmRvHswRFGHc3KFyIz+jYj7iRojuz
jPywsII4miTvXsJE4wOCD+2YBNJKc1VLnMHcmLx2GG5SZm1noa8VjXYSVxOBoQvUsmwkAZAp4vYm
C9EnNyj4MhbV8tzPyU1DGL7+9S4z01sHsj7nPVvkCls4bpMWqjdZWSDEL05XQsq2G/YdqtWYUNeS
/Xko0SHaQnE71dR2PMcGoOK63DM4wzJCWp6Ck9gwgvNQIqfYQPHzhvNQM52tUqykpdeMaEgvpNWZ
tRDEZdRIK/7ZqL9mDHVUZgqEHi8aYhRuyRyQotyNcRyEphlgbscvunhnJYtfLMyjreqft1G8nCbU
usBhgHIfV6iy0QCmNBRe2cbWrtHxeDKrO5uMd1O5yHoTxesJWUNUF1ZZGg4Lj0UmHuER/wA44c21
bPwYDWJf2rUPFP1zEhDWYRqFOVDKmhLPoCTdTW0lm18QZVGYUcOji4VDpvIfLm1OCj0jWDezwdy/
rg57K7H8uJj2Cwu9pAIr8GRJgpTwlKFCaZpoi12LpJ8tMxclodYaQZLawMDndGHT340uEyCWoXBn
2dCUYWAzQqECDcGmhAIYUosQoeO84wmTG2djDXeQSRkpS76G3DS/bFtQzQxe3/zOx19zeBqbxzx0
i1QmBiW2DdVl3cT0AtL5zyvYQPLYcKAv7xFrOtihg9fc3qd1IslqhI5OPmA4FxyoOc+RscLY5akd
nRso6Eq+JmJLLI3gy4vOZX7cTodk+DwbWL1Be6lR1QjzB6WT0ZgJgwMeH/4Hsv77zXW/LlX4QQY7
TCcItStiLu4IIoHpC7MR+DB+4HCODekz1cpXl5ujYs9G41j0wwlBJDjvcuuf+SvWbmA4z67iqtHz
dRqnNwMV0jRZYrlL9VRH773JJM82sv3hvFsvkz7TEwxHjHPi+KPWO7fZArLZ3EwNmX6HMBaheQDP
No6xjvN93iYw9aKRuABWXKW+WmKTwn1evFfdfV6/qzJiHaFlH2i8yjTrlnos0KHqVdqxiH872XM4
yobORfVax9mAcAcVz3xNqHYTtspXci8KkkPoD6aHcVyX7n8oV7Pf3SxB4Uf3yqUpcROZgdzpjaOi
jeoK2PGo72me7kI9PbR5IkmfRYQ2n2zkbqsL1caiHICT/TAC86QHhh1g7DOAdMhdAyJFDATv1QvZ
tU70HvQJdg1em0MdTbgm2fUK+1QFeewrhzCAOt2T8bvYl4c59+bBa99TdC58JWQh7iL2oonzr46e
mSxdTUIADxYmeXJ37oLF6CT5zOrrf53xDQi3eSAw7Y1hdRylPA7GVRKbvqYnPssDptueYu96Rbqi
6988h8ltZDo2M1VWw5rsRFmJafXLarxvBgiDOuVeSV+sCS9sQ+gOy9FUZRVo4cdmYzG3nwZyw7zC
EfQWu49cVk3QIyh/no+cMoz1yGx8htVhPYCSep0wfK21bxqEVv8bAPeloTnqKqgZIhkw303jTZ9+
n//7wjON3ifIDaBFyOTf7KrRtjqSqSh6Zad2vlS6u/xL7m1TPN6gSw7/cB+xOQ1ZpOvIzvrlF2us
k6Xn9Y5NpUzITfgV2+BwX7GkK7MSE3HIAslOrbND3IfuhLYaM62D1KRfSWU2aNy3paB2Mps20BS1
pq5mV7topl/xrg8M/osSl3hKGFN8l8fSDJx+eBrn5QsD/JgR+Wd3TO6DkpXN/5cR5mTCmDFa3xpa
yPIlydaYa6DYHJM57ymCDxYL0p5+OLfXQ9a91TQ75Gbn0xTtfee9Whjs/oyvovcLvZLcsVSGZc7Z
qrVcT46bhq9hd2lEDz3BR9Kq3CG9BU+GBFKYa2wguYOqMjvF+C8g9bB2TeOepgey+K09uiq9sQqJ
9wkTUFDoaoau6sgCOQPtuTISLQZa5ZiPLNb2ZqldqBM7Qb/ucH4thYZtoDjD0qSxVWtVkja0EC+/
7GCakYtqRhBPhRfV90WSHc8jCndvg8gFjKXV1GFYl9JAv3hOr5b41iLvSWF7E0iGnOd6ejgPKAyC
G0AucrR1bybVCEAVvCphfbt+oVJlkNxSZXvGRYyoJlEEjQOc5ppBzzfy2ynytenQSb98Ent4+ril
WXsJ1msWnUPbBc/Vc60mXtQ5u/PrJnENnkFOQR/7QGvghOVtawZhdMTl2w3xeE6Ln7WceXkNE3/l
E6j5UYxwmqDK4WIVidphUKEH681Qr0ZbmJexyE9q7Y5hyAeUyMdwQUnXifbm2J9qlvitY0t8U7yJ
Hz+Bi2R5SLO2bpFUaM5NHJ2q9EqFUkXlyEbrxIn+xlYud+ry2qClDVtpnd4ZHb1Ts/LISvWNdVHQ
qyEazPMdtZV7kzm7mQ4XjVW8ZU23a2rlneWGD7GF3tXi7lcSV15dRnfn9162EFx2pcVNXpR0vVvR
3rWG9xZ37W7+1c+WxMnE0eBjxblQp4zoIsN1ANlxdNTTbx0k6ShSRrX+5lR3CTr7vzR3A/mFD8jV
9s3nqlnokkQTNjm0cl+b52Mf4tQS2ZuZzDIuzsXhkDQUkc7T05OZ+VZ25Tjf2uGyWDq/7b4bipQ/
ez0gnw8QhQ4oBQ8RpopQ1uTWcooVVVGWNSGvrvtK2WXpaRpViEC9O0XQRkUwx1DS7Nw2kXUBC96Z
AK2tM2PoelMt/lGkKZOYLevtqmHgWZpeCNqpzCaEpkCBvnuGinjp9dmz2aMRL77JW5na2t+Z+md8
LsaPqILX6orfmXFyakn8vbOTQeKrfwdegECsFmUrFcOmvCw9ZFHaGv8v8hx2kRuHqHkoR0lbhhAC
XYs2NXAdVW3OaZquRpIG4lVPtTooNia/whSiFK1puOfPtwgHbYKQk9ZtFKb5LhNznOI4X02xtVMG
d0isQ1zLmpREm7IF4Q4aM50IrcvGerZBXfmqdLICmgyAWy20HRKWU1iR26dkvo7G3/9tlTivWtpu
KJiyrlJ2SsC0pdondXg6j7EuAn9ot4vE5Q1hCqo5fQTGVN7n2iMpMV56KaUpE6PgTR0FCLQfmhxK
rSVJsxTYCvDqD9MhCu+SeF809+dtEXvVPyj8aH+YQC1BzYBSqN9D6NvozUPbylz377iKBAFax6vW
IYiNeKqHyErQBbsuWDhGpHLRAzziSbsO6S8zHcrnRJvqN72Povcpx3+5QwwdnPNmCt3uz+wJmEUw
gsMtZsEg3BYbMBOU7tACTbxMJrMrXEiKPw3lG1yref6CCpwsWblYaxPYmz2OroImi278iudtQLhk
x1EjJ0V/AJId80Sney15cLrcXbpCcncSLtcGh8918PgVKQQ4jXbKnSxoFkeC8HemCpfYIKy/YPNF
L6EHG3YDEPL80U7Wzq6Hzjzo5kOWXs7F8fzuC/0PE5wrAT64RvhuG0UnoToZDm6fzlUxYzz6Dv+X
28a/qPpQRb6a/fvXmzUj/gDkrOsSI2vBEoYIMfkQo2vNXWJKLi/CBcQY1UreCSS+iNOYLXLKXkG6
Bzr38CWrMcvjvFrGi9p7bfTvJ4Zh0KqJipoUKML46205qnNhLxG6oRdjN6dkD4Kr4PwmCX1uA7HG
w41HTPZSF6QGRLbsDUygtopMclWXQXAfnyU1dXterWh31XWzD4/RdxqBVxVDVkH+RD3Mv11fLL/I
veVPLzbGr1KvvUR2dN5QQcfjupiGvRIaIvPj575IA26dqE56z8h9/cT85Lv5inniA94RL7PKLQPn
QakloMLwtMHkIoehN7TLHYw45vUV04N82LWy7Fm8uh9mcUGDDjEt8hAQUfc0Y4BxOpxfN5kJ3KEa
ynGJWht/HwQ+YFXoi3cqU3sQfnMdW7cw2rqWR7nPBCnT1p7TP4OgGSjPdix7abvexUXvvCmipQIZ
BpRzMJexfhg/+7qaDSxMYwx+GA5zvi1Go+YeJDpI8YUztcXhdr3HbE+Bd6EeHGu3RXYBjZHzdojW
a/v3uS2vsoGwVMfft8ugi1O3xOizM+9N9d8Lr1G8hCOJWG8smBDigBw2qL2pIdql65R67YGYt51k
RVGRg21BOAeDZMMcTQ3Cg0LeMPgxRO0Omgr+F5ZsY8n6IzZhLkEL1OygpcpbmmOp+m2DwdPseYll
jy1iY8BRATJJStD88RnHLsY1WwDOrL4qNVSwMs+Wvn6uf4TPhHFU/gHhsu1oiUeDRgBptNeZ+hNe
Wwje4zQMFxiDJGMQnhmMxeC+jJcRMDp+NqjT6GDWGs6MTSe8yH0j5Y/zOyMyZuXdXJlLIV3I0wfY
IautgS5ons60yFUnVHp00G+0jhYoxL6gCuZQziOKTNoicg6XOA74PfB6DF4t5CZ1eROmTMIUJjQK
SQI+rKjSWTwxTBQvcQkHQZpAkPKA0XryjS7S/XUq+qprybQrjWmQgArtQu/PyvmjGnCQz1ul5rE1
RgnSH1AFuDlZLrs8lCT0oshDcClah6QwSc7Te6aEYT6S4dZt4W3WgqZIgQ4qjJu1TBJCRedoA2Rz
fe7NXE1xbQKIqB0ordCOXtwrDJOueFcwatn1WIbGfRjGrqzmokJavMQQNWUkcydaB0ON8fwvuB5K
TtRBVQS0wNwWkVILNQaKA5hVHg2anKJK9toscj28n2OsQ8WlS+VnfixnYEZfImardAIrxlBHmG2q
lp3GyGs6PrO4eTlvk2jxtoDccQp7w6CsAWCTFH46DI/UGl1i1N/Pw4i8G3NvEE2EkBJ4N7gkIRxJ
ry4D7pK1me0L29wZhYwCSGgJ2k7RLmUhaeNPrWMpZQmOb9yOutjHU2OZ9oFuSOLdn2yGj94YosRj
FQH7wN9ZSAeai7zrMZR1dA79i35FfAYespfpOvMgQq6/gSRrt1yb7mN5Zd7Mt/PNK5jlDs4BbDTu
KuHw79d1+3O4ZMVmhb4sFX5OgjdVHZUnImsOEIzlUzRAfljMeX1SFUQPe0CQHb0OrzCKf9v71sG6
Lk7Dq+KPp/rKdCGSASuLyzLoZbzfoiOxxec8dFJzyEKpwFe0X3l+Gacotpi+Tohb6JJsWdC1uNqK
p0DoOyAQ80PNKab80JeECTiczRclLzFVDTGqhRygwXLMC/MQN3hWHkfzoE2Q5jq/lyIHRo8ssFG7
wi1nXYhNlpOH2tIYHa44aTac9EbZN9O4m21j/99guPwjb0DW0mmACfN3BxRNVe1iKOMLGAiUmona
K4rJq6kbU8zIrk1Q12HP2C4uHmzz5xL/Og8hcgvLxuw7qmOQYuWpDEhVpBPk45HahP1b2IExY26O
Zkrux2a6VWz953k4UQCzHOSF6McEYRFfWVQUXcejAwa1Rz3zRgqR2ekLNfENAl9VTIg56F1arpl0
eB+lU+dmRe7PJJHgiBbOhv+qBhrT0SbLhWJjKfJRY8jV50Jrdj3pxqAZ1dFdcraA/kkJ8cXRK0nl
ReTb6KPGqCLeT9DbzAWRCMSrkcnwWhKn39Ppdix+6+rd+R0S2gV6X7Rso6WU8OVKUFskFdMRJ1j+
WnfHNH3Votex/zmob+eBBEPJ6HE38DRL0dRq4b8/e3dMDDtqJgwFhyD+GsZdV+wh01Li+2kcNboj
5Gh1dzq7aIcHmkkCvrAQsgXnwiFmIsBvBj4pD7QLv5j3TTl07c7+fqc82S2mI4P26QsHzaaY6V+n
7vDPuu6bs1wleoI5Q4whQzrerZ1jwZ7L/GV0rqWXCdEZ2yJxkWmm9QRaiVVncc68Wv0xRJIcW7xz
G1s434+YRZitA6Hs0YwJRlk3d8sT+YYCeuc3t00INbXzziKxie9iCKs019IVsYVucdKmQTQ9nUf4
M+3DpyTIRAyofIAeS+dLY0tnVaNRMRRG9qanHbSHXeUZxLVvtO/R/eKl++a2Blm0u7yeBxae6Q0u
l3uYLS2b0JqAOz4u4cUYXZFIEjYEEng4ahsM7qiNak5AwAGMcZfrrv7UnEKfHe0jGrDuqwdt8kuP
eKCw8aMfuXcB/idP1lomujRtf8G6wRv3p5nTqnaO1VXocOsMyq7o2d6oKchy2PH8gv55uT63k9xn
c6ZWP5sM1lr35r4KtDflJsxcw4uu48SdJ1/z4UN79WgP7oLekZdov5zsN/UtfrJ3iS/5Mev2/f1j
1mwa7ICYjuaWvk+syFxihGx1T3fVPtwfQb0ATrmddt2AMtWNAsPvLslv7RjhEO3TvfloSs6r2MM+
fgK39nkyZp1q4JNoJEdHD3TzWEWSHjTh+YTqykoZaUABjYtucej0rVLCSieb/MFYfHvQ3fMrKbRi
A8GFtbLLzbFt1k6BCZMc1dXY927UyUi5hb0J2CsNUwLIiyw+d80WqAzGIWCSOn2FsFsw1uSSWfTC
sko/DXWvneOrLskDO8ww7MGOLMoezlu6WvKXy2x+wnqWNmfF6IowHNUGORmkUtEdGZB2P40zynYH
W72WvvYKFxZ0NgQNhLCab5BEVK1yQ8OncFaMU01WXaP7FC8T540S5hUbFM6otIQi24JWDryxXKXO
Cf9rr3YvJN33Ftudh5IZxDljqDO76FpAKWXtTmvJNu/ceLQlDikMaRuLOIecUBJkQ4h1y01zF7N7
XVUOCrsJZTSpwrOFOgkCCFJG9I18dgczHxO7quEOScTcBCTZZS4JECJLMF2OYSG8PCCp5RYM+R6z
wO6BK1P6HRpaKUjUbTTLdjJmMSGOtj5yYFoKyuNciWlpq3QaQmyM2ph7eqlHsZtW5pUT0eDfe4Cz
AeK+qXEOpSIrhkGjvvLWPq08aflXrk5bEG5fBjs0x6oGSO38sLubaQ6wSW7R+LZs2lC2blwAXzJK
nIkAyTZrzE8ENVG9Ir9cu7POr5vwmXJr03q0NqGnLTNzLv5UCQ5QkO5BWH7VH43A8fSb+oJ5hZ+7
macFy/5k38R3j6n3iIdLyebJrF3//eY32FOXz3UPa62u2aWW7WNkwK2GYP7CcD50BDZuwvl9izGf
NLWBxHJ2qs3Gc+w28RrFkWU/oiPsgJoQBRgNeHxNYnQ6I58GpK9p/j3sQKPQS8aGRNF1C8DFIhOK
nSq4sPAaUtATHrLcJLxgXRHU9m0pqyQJ2lGxbBtruPS/bBpoGo2wpoK29ju0oosX4qvfyDMoDqLR
RbFVeZp99aBf42K8C6+i+/NeKlxNVJWstaEGBC2ck7JiHOyBrQRLGRRoMsUtuuf/hsC5YDiDwXJc
lzNLobc2/MbXUXLSBBySWETQ8VoYRoT2MP9Q0RaU5W0EiKK8ZZmNftmXrtxb7I3Ztft/zH1Zcuw4
suVWyvKf+UBwbnv5PkAy5kFTaPqh6Uq6nAmSIDitoTfRC+hVdC+sD29VvZSoeIrO6p82y7xmspDC
CQJwONyPnxMoWzPZGMkDzS+kLc6+uw9mZ66krTvAkUZc73WQVEpheYp9//27Oxe9fBzYbHZGk5M6
RqbTxeZy9WEX4b6r2KwHJng0Oq8jlxhgpi+ch0sfDc4mq60MPXQA2XfpcKLjYyiQ4r/w1s6YAJEh
ivJAcoJm+0s9QfQgaVZhIitLNzSoH2Y6C8fuwj3tTLcjvv+DndnshGlGO6vAzaUHTfGtimzSKt5D
PGqvX9U1y9dARm6dJ/WC85he0OwFTvINILtGeXuib/rscCm0gjQDvUWu1W0du2Bm7XElYmg58r5f
Gude40dDs+FFhWiVLIUhLdjQ7ro3tsb4+L2Jc7mJT4OZLT9bl2U9kRsjmr3iqht2x4RH6yA9Efu6
brdGcSXi4wBCUXLTKReMn7tnwzg6f1AcRHPbPGGrCmIAUo1CcemFB+0oMYn8RXdv4l27a1bRjVzk
ADyv0l2B0sYmOonE/X7456fyzweY7YXGsodgSPEAYDQL+oUM7uV4yAv1gpmLA52fnFA7zmIDdrQQ
6i0rYjBQL71Fi/d095oskgeuevE6vOpYsZMsviuXL90FBzqtla+L9s+Rzk68GFQ0JHUwz7jDAZpx
17d/PS/zaS7npxzSaHoMYQ+X1ztbrlWdMwEf9v18XRjFvKuvyIBItqvJCNnz6lkzL2zt6SHnb8kC
/Rlie8NG4D0bhAHsBaETy7pD31R9V2mLsdgOvadrh6iN3b65hLf9hQWfWQQDMxY/SERBPjiP8aNQ
iDJD9dW11HcTGrakcoduWdfrjD5EBhwbYrnM58DiQnstdMxVXm7Ddt/LddfcKNqx7x7M7lof9jlf
DuB8Gpo1sSK/KfyObPPoMNaUDfo6sQMckTqkoFOoezuu1jmu6O/bqPRrAeFtyBLk4E+RzRaMmqrM
FxHPWHgJ439mu1EwMavgH8M5TufnAhIhHLdaA4lQupPVqYPqS9bsVDW54Dgv2Zk5zjjuegGyE5w/
zTJV163Exam+Cqvl96vxzNGNBkJwWkN6BIfdvBjUqRGVI4UZCD3i1YEAFuRbjfqodLhrHMbqkr0z
58EnezNvlUFSy64me4Z5JGDg0uhdFir/j4OauSpTayKQ3MBICOXwwY48SFC5pe0Dg7coLXudKNEF
7zh942wLaCrIe0F6g9vFF4a9GOtEgvRaTowgFRQSBX9vy4bVWb4ebf/7KTtnC32tNspBhqmDGffz
2Z0X0NJyQge0MHbD0GnSJMgP8IRF5qIrLoQnZ6YLaK4/bc1WYalqkS6IJd1CWfTZPlPv4kso8zP+
8JOJ2ek9VLkY8wqvLreIG+MeE/UXQrmzFgBgQGYPzgkSzp9f2DgYuWlPL4zX5YNBynXTaovv5+SS
idnRVNuJTMdxMlG9ojOXWZfUh85OxIcxzLw6TQzFcQYYiIqnsvK1gXgxiCm/H8UFI3OBjgZNEiC9
wlRwY+s022BQ3dS8dDG+ZGSWEaJaKTVIlk5G0IXWcH8IIWx0yU2fS+oCY/afk67Rz5Nuy0md14SZ
losXLbXWhR4C3iSXnQ1tkyb1aJf4aY42XMVwR5wWQm2uv3+dZ3zrp0eYbVQdqhTIJuN1OvzO5rdV
jqKZ2ObWSiYLeSkQvfRaZzuVkmAA5zzGa2nlMqh0xtEhKd6+H9GFZT7PlJcKjvnQwYiAnD32xF5A
uveCJ71kYnZARDpUbFsCE7F9O2q7qLnUXHBpVmbewIyzEUpGeFHm4Ly2hfFkj53NzAKsAEqyyAJQ
/ovM+/69nYPHfFoKM/9QgdVYI20g3bFZWk4BmOeysK6FtRLmpkfCocqu0Z144VWeiQR/5Z9wtiPH
/yXLP8Syq9Qobt0gx4UghgyI3+kJs01mIDuu7mnpfz/McycTZPpATg2UJP0ikdYOQ9f1QdS6aZtv
ckNbS06eKDhm5Bh6xvD0vbWzW/yjudlL7Rqb5lWK8cXbtvZqKMnvyhdrH9ye6E39yi8wV50hCAKu
6cPoZi7YDvQsUQuYa1/JIb63btPD8A7W43ILDSfN94z1vXEd/isr54PVOT1mCboUiCrAKu6Vfvez
BaftHhq8GYtYeSnmPOdDPtqaueZYryDq1cMWIaGnlRZL9E37r5xkH43MHPOY55llJzCSl2KrN+hc
rxOvby6pCJ/zIx/NzJyvVKNay5tpLDFkA3gKJcxLC2L6innQ99HE9AgfstboZbQG0Nq3kN0BReWy
fkzuip3qFVv+qN+i8y++gA07h1f4uALnuQa0+JA2neZHFPfhi8XM58YTDJTOwBA2BlPeyy29a2vm
XGf33++1yet+N9SZV+4UI06bCpar/rmz75U6Y4lzY19KMlwc4cw5twOoK8i0OMy9BpTQs8qabbwx
Ck92GBV/HDf9VQpmQkaX9oWK2CV3YszcSeMoZtRPY8wcqOox9ai7BFwuJeOh/0RQqL+0E86cChOu
C3Jc6HKDGOK8ydoxSBHljQpsL7E8mh4o6HHi5Hao9sjgS7mMLH8YL8zkVx892QQfHqDyqP7OwQkW
gCFFNzX6cnKnKC7vEtD+WQDZXMfmJflk9Mp8WTefrc22CLdDO0a2Bg3S1b1JYySIr3p6SPk257u6
eoyC9aC+UP4qOEiOTiJ8czQTdGD8AMYKJgJPCNNr5K2phYtRq7wmPlUtVJbua6q41pD6egtqr4i4
RnwfoBtIiGVhJEzKqwT59Ypz1IEzL0hwOYoiLzNC3xgWTQoOt/ZQJOVSo+/J+OqQk4j3dXub9nuz
fFD117JQ4DOuebsK85iZiu/k3HPGqyw5FunLMO5xr3OSnZPv7RZ5idvA8oZ4WdhrvbhB3GUOiYsL
AbPU1LPrVdkc0rD2SiQEy00pb0y+K9KHanwj/alpoYM0HtJ8r3FvIG9Kd98j7RRA/Uc4EetDEFjF
r0J3qb5X6bK1qM+Tpyp4LkFhBJ48l9t7tb0rkluFv2iD8KyhB7W15ZX24OqVvqky7CFkShL+QoYD
mTSflyVvDrRNVmUl/ISfgmpViWUKELbT3fQW1Iw3VLlLx0cdIsJoNm/BuVGZrxPzCrpzzX6ha+W6
bNGFHg5Lgx4zDRAp0i2L7g54mIWTIsa91FR7pgI1tS9O6hA6QfVk3hOaG2FQG5FEIbl01bW1rheN
B6k1lu0EawgjV9reOtU+r71bEqKZ8nv/d868iayP7jgq5C+hRPzZ11eZwWU9odGg6+xRt3NTtzjW
hAXs4daEmF6xeUWr4IPwqwunzC9M5GfXi/z5B8uzLWTywbRqnDOTWxKBTzcVGx8gK5hLl7g3lm/t
S1/shlW0xqR7yVLpGfFC73ThBZzZyZ8eY4odPhx2USt4E3Z4DOri6gbTgWcu4Ry7BX88IaBljmft
UvbovH1v+GtM8nn4s5MncpregcIqimY8Yo25FCWQCvnj90bOVGE+W5mdOyTNu8oyptIcyw+6q22j
RYpRVl67bPxgK1bSDS5E5xdtzs6bHD1STmPjjeb3FYvWxQKXtto3PeG9NPtDtjTc7sJampbKd0tp
FsF2fUr/DhMtQONvrrrx5sJrnALE/9qAQ2btS2lnxXEoMCSdSxQyW7SS6MxO1G0hi7uBPkplqFgl
VHdAc5NMLpH/0q9hysdp/MJj7DgZLZ2pTI147BruU1sU68RLD4H3I1323niDU4ehQsHEwmat2y2Q
9/RQdGW337+IL88BXn5Qs6FzVINm2BeNniqKQGRDg9atE8Avob9eqT9Fdkztu+/tfNkcsAOCC9zy
TPCXobPq86ZMokymqQ7mvswQLAhe+bAll7oevuKmZ0ZmOxDcIwC4CxipY2ZP4lisYjwBJyqApGvN
hdQRR9Un/6trdWZ1tiOxQFpQKyYdyL6uEnoy+PL7V/clDpp9/2z3RQCkCiIxKiUhZJ2lVf7QGEF8
lSGBaLDYGSNs+SobLmyRcysDnTKWiSkzgGOYXbH6XBVIq2WdqynXbbvsyanT3kzrwrr4elf9Nbo/
zcwvWTpt43LA23NWQGeq/cJchhv6pDhuuLNvi5tya+zTteGibvL9a/1ajJ0sU2grIeVtTKwUn5dk
aI1O58QpluQaG25tEfZQs9bXlmgsgJocu9Soe9HgbCJlWMm4ljBo7ptdDFXfpeMa19Zzt+iX0cY+
XMwDTE7sk5ObjXDmRRVjKDorgsEKatQeAldGVVbbrr4oXChKXXif0+N/Y20Og5dFxltw5oCc01OP
9rJ9RVFLDD51p6vRuDSPAjFQ5DYvaGEbVpcOqbMOBgE6ODTRwPClHckOk5GQMYf1SPHRdm858NvS
uDTIs7tCg8qfPjUh6vMMvdnYVungtSKukj/lkgBgpuyqTfkjuLL8unJR0L4KF82lBNn5tQMJFdQF
pqhuznsv7RE6dTbsSld91a+BEl8EXvaD3o2u4VZH+ePCZNJzk/nB3vT5hyDKUGjWRBHvXIsC5wE0
c8Y0N14KjwAkwyRBp+P3Fr9W7afF+sHiLG61ZJCZuYIR2s/hwKplGy+KhdKyZAEC6IGJ4+BZS2WN
VofVz961nsuNskv+av1legawC6vgIcGb/gKFs9oWvTdwRnW01dWfOkqZ34/y60V6ZmHmAwC26nII
XOPOVIHtcAhADpFb6RWk6+6NNl+2XPegr9osbKNF2kyJL10PvgbpsweY+YQ2tdOKUAxRMdfmc/cC
aXUAhG/L1U3J0Fr9mi/QBU9W2qYHmZKHG5p3+5dxIJ8fwZnFXlEbNNKZYoFAh8CMektSP1fvU35J
LfOsS0CyAvpy2Khf1FBF2xC7AmuwGwLspZkSFFTOAiw+FyqP548wUAiokKs10aAzW7l9YTXhMLlZ
9OcaKsJyeVgYWy1nwxO6AO6MTbMEcjNeXFKpPz++P+1OQfSHPapl5ljkAnZxfq6aeLjqZbML7Uu8
PJfMTJ9/MNP2xojMLszkwYM6ekm8Vi8VJadFNz86gP8AGAT1fQShs1jDKmso7CgoK0gifNVKmNND
vmZphwPAGIJZsWv/K1v9o8mZgxNopqZDWmEjwrk1ORBCl3R/z723jxZmy0LtAojmZbBQBPuhX+bx
KW8uZAK/XJOwkya6JJC/GEC0zNkesgoavz1gky4v36JmmzWvF9zV9Ba+TMyfBuYsD7xHm6eVwgCx
eLC0aiQsjEwJvKJ1HhrUIt0heWn16B6QyoPq9FuL8n0I7e9/4TFAValDSRTw0C/EGZBiqbS2wGOk
P1WmQpeVe5ZgfHdIlgnyGA25ENKfmzrHBkIG6jYQbJ9zqjh5G5hDicxWZaJVNmVIs0Bw/O/wp397
7f9b+M6v/v4axX/8O35+5eVQxyF4rj//+B/H8r3421X28vou/n36w//8xdnvLd/54SX/+kuf/gZf
/g/juHe/fPrBL5q4Ga7lez3cvAtosP/6fjzm9Jv/tx/+7f3Xt9wN5fsfv71yWTTTt4UxL377x0fr
tz9+U9FBjVPt3z5a+MfH0xD++O32vX2vi//1P/+2f0nf33gRv5/58/cX0fzxG9V+J2jG0LDMcXME
/wwcR/f+6xPyuw7JBLSsqgiGQPMGkwWvm+iP33T6u2ZNCCHAWwDEdjR8JLj89RH5HcxSALnD1aDT
FZns3/75mJ/m68/5+1sh8ysegzYcIwO85NP+wGltO8BpoDsFUO9f/DiffaNUE62lepC5NRSnWwgJ
s7BrTGYhl8xylmT1FcIaz+mSK0QbW6OsT4NiL1MuJZIKgvXE2RjcKJjSdEgEcHmUSvRs0IPSJiej
GR9bKwUWQFE2Vhgcmt5awDfWQw9utFqvWKpCn3isdlD8aAi0P/MMGYMh2hr5JB8TiEUaZftudFa4
6ASMAy/ut+miI+boS2uwWeb0h4DwZt0q0Usdi7suoalPAog3UgNi8yEtO08Z8/umB5W6QRqF4Q5K
XUh0nALTQRY3iT0zSnWmSm1VAhTPlFLGbOydOwuQjGhQX0lV7olBf5aOdV1GSb/J+108Iezq4CbQ
rIbpI89dx6hipmtQXo6GAd8is5DFcWGxXAdZqfXUlfmAbPtUj5ZQAjNuZd8LnBLBU9zZuE7wrmJl
PF5TJE3KLmddBKa88TUMkxbltH4fI6FvkohVPeCGpFZUT6lWXUPvtcxqXLUWx1TJvLpJrgsVXB/g
U7vSjDJkfLS3VtOxtBn3KKheJQof/TgGv40SK77QucqSgpRM0+SzabUvpKtDN+jGyOVy0aU2x402
2wV6dZdI+Kk2PWbKs9o490YWThn/0I3jB/B0/6jicEeibtPbxU2u8Mizu+LWoN5gjHs1gdvt6/DY
CrkDMfKORpGbJ9lPtKhuOy06tKoVrmw7RVROnDujog6EMV+NoL2PramEoOcJU/otpOFxshIdrTLh
Xplmk+jiKs/UFShA70Gtct012XXT0YgZA8rvpHuxzGriHEEEboc5c+oCOpE1Fywr8lPZpremlYEl
Rx1ZI5Z5313FEaYoKMlOkjFlZd/cljRCK0QSM4BpCGsiP49yE7zK9i0p4lXnximaMZMxlUw0auZ2
VGd51ydbSLmHjJL2tuAxzk71udBS0y3FpubccCFJG3sDUOgj5ThfB/Se5W3JwrL2lLZ70Dr1oaKg
Fi/lvtPMZYD2/TSXdzJWfVIVuzSrV1YLBUcoe6dm+KJE2nrkNPESav8oCvWUW6GvJL3JSNzeGWFc
sIF0GwN5kDo0PfQHYimFQw2YvQpiwuIoIqdiZqW/Kn2DV4Szyot0NINqhhuL8oo7hpuF3enXp0YD
FkOhS58KJ5uwoaUXaFA+7vON0uGCLAvyNgl/R0CRRrGOJmDRbUpiuyXNfnSWeCJ2+9PWhx+AoD1q
MfVSJ3VY11n1GpwOUKiM0D+BW2grBCCF/dFggTVsEitgBoDzkKhfABaRsXYCwOqyQu4xxW4jrVwM
RvYwOIOP42/XJaNPDYBdLbE3tGihkmgbdWRT6vmL0caC3fPRwhqm6a4f9P0YhvsWOrM6+qB6gURO
oN4POmqhWl+6uV5UbgFJREYhecbsMFY8HurQKaIAPGoPbVoKRmAcF24MP1hBKRG7u2yID5gXy/Q8
9OtMSdw+FEfa95NSu8N0cOrbSb6uB2vpBHqLGDG3mOTgunCQZEQ/x6k0opopY4EyldJfjW19k1iR
yWoycGBhNzyLILUlyX0a2u1Kwej6JlCWzngQknJ/TDKAlFJrA1X6k+0kbhBnP2lvEtb3QLQJ0fu5
Sd2U85BFaaWxsihW1qhvEjP5qVcob6RqtZOl3SHABJPhSBJEEari1laPDTO887GjfqLVN4Or0uqQ
t2YEIlEU/jhH+Y42tUvbwvaGovdNURTLtiRL9ADbLqqMD0VZPo96GTPqCOGNnbFMtRGo6TBQ3PJJ
5gSPWT0VgfXeF6rDarBzZUgni/YlFBR8MEKrWcOPRB8PBURtGZwV+vsNyoI+eZ8SjK6DAkaMM4Ap
GjaYGpP7BAnycaQF8NMBcbvEuR4q4Er6mlK/N1dj3VMAxyAlMnDyY9CfIeTYsY6gyNgoyVaXrbK2
SzQ94maGkySTIFN3G4lGc7MTDSuU/kAgPsHigrwHenoq2uzWGqEnaMdrOgjK6i7BMTlW3G0wFnR8
R65NxX0+murCaPRdKvpThn+Y6AfuKjFBX3J8A3Vi3JFIvyycGv93G92MWtZOagQBQH1BXrutzHPc
AJQ72whUD27hSa2uCU4A9E9Ol3XrMck1HKF5w6og1BlNAlxLtPLW1ssKd1iyEYZ6xOGHpjPHMl1H
+4EorPDMXrc8YQanrEIrmN4GB8jY7DQbK0aYhl91ya4O7J3dkBclrF5ltNFJ/G5Vx0bTHsfUupJj
6nd2TpmuV88AWWNWjPzBkt2dQdOtMJ8aY7yvy/xJdfKCtVkcYPvZ6LRLvVQp78oge6NOYLCIC2A9
aW2wvI8XI613STr4lZrvlIkwMmxwgKIbeQ22vZMVUmAYaryRGKj1JJKrVqQ40SzxZvZV6aKJygOf
APKJ8JkudoBRmzYL0boLxFZxaM2uZKOKA9tyUuiiKKZvlPZLJMZTgnoso7y5M/V2EahqznpdP5Sh
SKFYamdum+l7OeQpirhd5CVofgQubJuNucBKacx1GNhvFELauOPyONsa6KHJDUieVkKjru2Ap5tk
cnANAtrImlspU+vGh7c7WiLpWWvhmR2jf25MslWnyGW8K2iC2VKiXdBo+1Y5hqNzHXKUkVUDK0y2
/b2T0/eiDhL0X+Y3YYRugEFf9uF9L8gKnej3GlfvcKfddBKxUth4OJ1KK7rLIesFKmV16SjiGomO
E/pOQGPEylIZWTdJjzdZutSJtbF7GrIGQgjYgrLw0B50BEIPS7iYbr6ILQeDNsAaO0DH1ftQ8Ac9
rejSSgs3pyR3ezTkdUJuRKCvq7xeO+q4tFW+Dunjr6Asd6tWRH5CR9QJCrLgZb7IEmvHs/oth05s
T6ALZerRIij6V2FntxUpH/sqfbPjewMyKblMfjbCqNy2j5DaLetjMw4gkItjg9XGXsuFwxTEsI6Z
/UwSzHg4dQLnuu32VaJ5oAuAblqoGqyg1c6i1U0lU8SQqtL6GYiJxqQq14jyHuuuOELyOPAlbnpM
qeMavgFnWXgbS3TrEGOflagsN4Xs3bD1JHgdWWHrT4qeHNUm/ImTD40HaeKOFOlYR73rhvI4hYl5
bK47w7zrOXxPbzjwHhX3TOgFMTjpHwnHQY67AriYBsIwPjTz9icSAdBQW0oGjYlRZ42OxuLIfGvi
/KHVx43e4GDm0fhu1xLuKwn9IrKfqbbosmXQ8xulRohb5jXaaS0wCHFp3IyQxVTKqHDtjOBAKpMH
Cwe7WmySps2W1JErkQ7KUhmr935QYj8yO7lozCDHARjueKfBiY3oliKIfb2qBkYFzXGgetCCJyXJ
Yz+uAziyiFgrXfAj1d5Uq6vdRCiOn43OEsyeWAPtqs/MxpeI5izQlHoCdOZ+aWiIBwpVgrOi0sG4
DOlgAgCosU2zHDpbupkx0jgMCml0XVs5mp/T0qs6UJsCZzuC7ya9C/veZlpAvbYJRrcM4dmdvrwZ
aD2yXlq1K9ThTenTiqlZfzBHsiwSe1zxwN47CLm9wqo7Lw7ylYlIxDeb5BRGwbtl9y4dw9LVSqRL
HfUpH7HS0q7yil7iIEWE4qLRatWXoeNCFeDWLEGajvtk6gEEoICWclXTtl87DoLAnZUq1NfoNYk4
qOyU8dh2er6yJSIL8DU+tCF8eS0QefWTVEU5GvDYeeyOA0fhS9SuNHKv1pAUpoM+oFmpHD0nyJY1
2g5WarqhscK9HPogCJ+VTasllUc42YZTeCrrAf1o475H+y5QAT1ojdGtqfR25C+J1omFThWkgtvg
BH6wFk7kKoEWALeyCr0uy7626bIb1TchC42No0xdOfA1z4fdYMrrFBt7yEbXskfiWUbULaUwngxt
hEcCTNJrIu6VeqWixygifjJStKLiJFBkt8nzmwHV/LSxTFwQObab1B9HHlwXVnYdR6HG4hq6lkOB
20r93MRV7mFZIegQt7zjt0MAmhqdxwDwYF5oU3lKDoeKw7KehgX9LZ5CU0BKf0SHCUN/KTKiJp7X
NhDx26qDlF9aooIRDIobKUPvgyMNfjMJm5XT4EBwWlYNsYUbqgkpCetQyVx1eUzalQ2vmarQvcyK
+0Bmi96SaKBU0FzS1X6Gblk/zqp12sFztwrH1UFTTlrc125aYyonVngs6iiDkKyWPgL7DuG6FvzM
FOmNJXI/vj7q72PVZqvBiEewyQeILdsuXhMolucdgMKBtY+6BOSdRl+ug9bxndgAnyexxjVpan2h
qe1a49AOzmxjWzRJsm0iZ6kDHbKMU7XxQXnsx1ho6DDo/H7UYsabWgL7HJ8K87EcCscbh/wYoR3A
12MtPNa4NBVKOWwre6mbrR8hhAfhPG4pZQOVrjRvVYCpyDVg2ggvMqitVsNVYqntTnh9nZ7UjteJ
K2qs3UgmS7vAVSVURXL49c+Y0Ao4sCRaBQ31U5DmMKMZIpzJUi6KvHvUWjVcZzrJdmXxUIG9jhkJ
GkgqpXOhd4ajLXcSvpAq2rOynO71LDWfc1DhUOyo0jo0QbZuB9yyi3ZHtSa7F1r3A1NbL7WwLxdF
mCmuAKDQbirLc0J0HpDAXIStseqyAFREozMuEzEM1yEIqDe4Fhea6HAAJdVbUF1TsyhPtKsOSTw4
O6sx3iPpjEyhMSQnTmmY3MUEB3StBRpkzdSFpijvVSXuknoKfFIQmKiyAjtQjE3XabhOEVL5eupm
spEskwjpJC0I6AMehBmCjErGoVtX8qYfYi9ujRMowB7RcHfTkByNtXHE2iqEBFT+phXxm95ZN7lt
7RrN2PeJuJaB017nulxQrZeLUOW3RkhPHK4XqbAVmiK5q4G+QK/ipVFSZYmc/qJolGZBC3R328N1
3di5Z1m54WNHeUID2A3BWwa92/IqjMwnu4Q0q5IrvT/o1k1RxWDNahIChgdzBa6bKYtSG8iDZIsk
4Jqr4BiP2z4GSbUdM9LTxz6C/w61qkCMl7zYaadtims69LkLhpafisGFV6hAowjdihCH+7mB62UV
Zpkf8RQEoVq7aK36oJFhD1WQI/D9DDrnG6y8MAQtpWbwJ90qccpnQ73o7PBH2qyzqh5dII1emzR/
ppY8NIP+OijVk9oqYMgq5M9QgcBVeUpxZ2a19hJ1yrKgyxRdWYD7ofRLO0Qf5eQNHbNYi6F779RM
rHA5SYr4yFt4fhtY5FzRWJDwO6cqd9pYvLW44jhOD8xg3SMiJfFTCE171RFem0QqrqvF6BdIDCAa
GJCQwkWlBV7TiDkif63UmJqYuGUGC0UejaJ9xnUQwWiXWgtk0CBj5SfAAUcROijq1M2bIEGSJ0IC
idSY+ua2z8htoqsJq2SHPKJtbUUSjx5a5/BmIU0XNE7htToAkzzJq1UQWCdDJGRBu1092m9R6+uH
TNG8qEQaZuBo0cihaMAsHd0NVRTTRS5MeEykJk1u6evAMF+CJDM2OdF3lOcQLsb7d8tmeGtTZdxC
wsy3ZVtv0tC5i0fy0GcQbClMzUPGqWW5Wb2EZv1zpNYVShMLNRh1z0nhs4Ueg8xIBkh5BYlE1BhI
r7GgFWHgJjXkG9ylM1sOnmKAl6+6biLrlXO4Mtz3AiQyWZQg5RR35U2N6K8z1GuZC80PivbOlNaz
KlBc4xMfeKBJhH8QxU7r21RU5U2apOuitkdvbDToSjrwP4NRG0srrj2pmW/AeZR+EdT3KFT4NSBC
i9Q2l3rHA1fEhsKMPr/O7MFYWC19DYZKuIUh7qAC9twaXb5QGw0voA9qv7f6xyxMpP8r+/2X6gB3
PMd/35YA9vErMmv8ZzP/rf8PawDUQk33v64A/O//PhUA/sffVrx++Zj7//Vn/8j8k9+R+AeSQ4XW
NORcAM75e+JftX8HagdCX8RCIp/oqKr9M++v/f4LcQsaO/wR9CNQ1fln3l/9HcD1SYJI1VRNt0zz
L+X9wRz3Je8/kbuoIKHGk0AVY1ZFD5q2y2I1QxiWAs8s+K7s0y1B4FaSBxRMGVhZ96pirczAvC90
ubIj9Lhlhqvki5iCxaI1y32lIYtmUnIsQXzmJhUup8j2uSkpTqSsloapFSxM+Cq0I4Wl8mSniuHH
LSKGTIkfbGx8qSsIp3hyauRg4QwGNdb/oe7LmiPluTR/ER0IhIDbTHJf7XR6uyFsVxmEhEAIEOLX
95Nvf9E938XExNxMxNxkVbm8pEFI5zzbCZ06z55mCz3T20BGtGWawAWX+sOCePbQ1O1dy3CH5xjt
C8QdZV2993WbLIcR0o5IXJmankZT/8UIcjSq+QxM1k+PAjUhGqlmw1nzJQvsCVKhkE3qfTyhSYtS
gOVIAvtQ5mPi4rmSc4UaEZWl4vke2DH2f5F85PnwRTtzEGP3zkZ1M3Jb8foDAyZeGkhMl5Md9QGn
PYC9uho/ygIFldMuK/TIjxWDN8ZEsjxINGFFr/JXX0O5OKEhvJByita67s0JhRpGxrTq5kibr1rz
UnLx6XXqrlPgz6L7wPQHnOaeP2TU4mIy6m1m/UId9xZDlLJFOkOqbyoCn39wd1NLFkAFqwXg1OoC
EDcDr7QDtQtxM8nLVVlPYP3B1yyHJpwXwZh8uD5t10OaP5N2nhZz+Bqy75hVUxZTGWY6apfoRHvc
GNQXyLNPMsIRLvCKejFZ8Cky6wEE0QJ7L6ICHnUAjmkyJd6ydvlzNMdfHJ5QPzKnMpnKRUHFWiWg
d1LYEdccBpTcMVgRcvlTzm+M1/6y0Fcu2hqUAmkxunD6E1oIhXsA9DgHNsChUIhwTvEbkhQV66Xq
mJ9JVL8eqVczWP/J9CdVTgjBHZpFUMLMEM7vOGL3BUWN7uRbDXQF3xQdSSGKXUl/IyLSfSIatZ0D
huIZZYsv+/UQp6AU6pNjKAOLHBiK6JY+6/+0JLykPYBA66M1SvM/I6s7dG+FXPogm/SkFhMm3wLg
apHpEar32QTgiqaXRoAeYulZTPqtMwoZhPW2hO0B1NBXKMOz0/Od0faUVkTvwwrm84oCt6HDYVAY
pGRcsHN9eGgpwPO5uIQSUYY5Iz+AthYTUR8eiwFAt/Owaq1dF6Y4dWiLWy3fkwD4R93UX5SddDpK
HLu0zwoT04UPiOfxZkY538B57Slu0MK1gNqViiGpYZ9+GVw7gavJaRtu+zb5tlj/q34I3qo+wRfL
VZvaAwFb5/I/E0nXnKI+ExyyPdVMfxPqL+PyPuvkmGtNlmkZH8pmOFAOMgs02MDXKZ4dRMe/hQIV
rMg/YET5LR7fhGsQjyXS3I29V7HeNX6O0da2z7jQ8IQxdiWs6VdzgIVtBPsjHFwdAPB5b25ePZ4T
B//Jw7sRzF9kxKVy0w0DDXqAHP2eSvB1/A0Xr0ej1uvOXzZy3JEp/k79aiWV+qoVm9deF3yZEnm5
aTuSpe0Addv4pS3zJbFY1SLFGi9rso8kML7UXMYpfmPNwU+bUz0cU6KXfuDtI39aJyP0drHax1G+
ilGSocvZTizdJGlxpuLcOL1pQ7uVkq50Uazp3GVJXG1cCIYnpKtoRCowukwvMYhQAXdTzPjpWRG4
rW2vAXOZqYo7t+Gq5WikHGDiR3y2N+3GXO3GuFwGr3mSr+upP+Kx3pYhWIQ5yh5fSSxdJRHgkjHK
oq5cBa5CF88PjDxVs0KmLgcufiHizsIPSt1WqG4TDwaETkYVyyrAcL7au9K/ao5SN9oEQ9MtIsvP
Q0GzUs2Z4ukeEMp29IOLP+5oMm3zyu2tag7VyNZwUG1pi/1NUZiJytXjmgwtYJ6SZbBrPgi684CB
LvmQLzsCcBzfDv7fVTEgnJL0ao+uFLsEvQymOwxedJTIpNUKpEldn9LxN68OmlVZAQFbUQIlKJ7x
mGdVZLfgT3auaVbA1dAzAirDZhaP+zJSWAP+tqvsqgNvnLSwS5XwqeBq5cm0qzXZPP58ENJDY88e
Rgib91EDRUFZ5xfFHUMZl3ViV57im4nlt6k1m2Jgm6R6s6o6QtGzflzXyuC/e7d8XGeXor8eooyY
KEvgJ0u7fOmX3SooL80Ub/Mx3rZNe2F9CgwQM3o0QIrEtT9IZSkWsWjQQyOdF3PLaZhuukqviPdn
njaW5ScdWbDPnjwV4t2X87bsupPGThTggEyiFs1kM9ybUL6H1t5D2aM5GO6daN4lc1fPDy85C9/a
xrvhrgBGD0FB16d+qq90ElfhF8+9qa+d1AcMjcEJeWwSdgaI8zKDKTKp2vqtu8cqPbdorlJU0q6V
12709zWrl2WJ8LZpvLukeEHq0l2G0AD3/SbV+UfA8XnzePfi4Erm8ljECHljDWg8MLUCpBqUsx0n
bz7JT8H0DXx/C85mk3Dz2Tv5neZ9hlzOrCDF07Qeg+pdKe8JXFQcj88DIwfPL5cunJ5DfA9vzG+h
rpdGeOfoh7tiNQ9mQyaQXuBNKpBXrQJ0SCjqmSdQNKuKKqS/UbCYbpe2/lbPdh0W6ZFJe0IjQZNq
E5jheQy5XjZ4pLtw5VO5QTbIRrX8qWrT/VyNz3NBsYkWr2mhgCfaVVpU4Bx8dPUw9XUWaQ4ccCm4
tvbiz+qvj65ZPMsqOas23jHtvii1z7I/87b/8kT5FlD2AXQQRiLuX2v/vWyzXvQH7alTDPygiDJo
n1qH7s57ruPpzSXV0+OZYcRkrKF/cyy7umgOpU+uGuPp524+iCXj4a1/ZJMzckri4Fvq6ddOA6yA
87Ft59e4K99EKveACz6RhHtFh5oW3tGG6sQbgZY9QpPEzTFtMEQbi7u0bhMbt+1aoEbayzAC/Axp
9HtjDzz9CvoNlAw5GH5RGETAlOjTdo22K42L0jvv2bXu1PnAt4ExyQI0VeQBba/RqMXqNMRY1jEv
LhMdXmMBTkiO06+Q+aeW3wl6/o4sE3KYSrf0C6RZ0+FmvOqp8Of3ds53NqiAnMzxzovl1pbbTrrl
0IXfIHI3ogpe+tLD74RnDmAaKuPHeAQcjjMdMOE1QIGchHAZevOyoJhp1KEaCGvwPF4svnV7t3Je
kEbtGbMXbOMz0kCCRxYebIiYd/telOm2MO0lTcKVac3R5M8gsgG8kgy5QnfS8Wc+iKvr2LaKAYuV
uHplusNso8MswgMSws8eSc5uFlfbsJ3X33CMHWs+3UudnBOK2+0tlIluOADv0nj3ho13OuGhUD12
l19TejdLSOakt+3K+JhW8R0byE0WqLbjacdANbIgv1VzcitT9xYk1XXA4HRazjtkBv8Jq/o6Wewd
M10KV5ylBdGhjOpWbfuThKG/4zr4shwlZNS3DHHMwACc2BDzEuQQDdV1DjVL1cA+Wx4hHMX/IXKO
QgSkhvhYV+Jkhic7bAEB/ymdVqvGAfMKWZtklaDrJscxbGAj6MHwTtXkDn2Y74iJT52dcKXmXSTZ
Kfe7rSqiJz/HZzUNk8B15/WctM9T1DkUHUAY8QROixK+qgpDmlFz+1gCUCykfN52Sgd7l6LWwSCp
PbyEWKTxUjoNFr4EmQe/FgegDfIPVrtF5enjNErwcqyDkqXs4nXn8sUY6SMKa3tUVpRgWTDwAhgN
yUAs4wdgrkerjnkeHUnDAbPbkS7n6NIW+mOIimdTuxCoZp8vgu4+OWQXoAVNQYKHq7hIMTnAl1sK
XYFh6lS3eER6VZ9Vk5Q4Z1iyjspq24ChBu+zQi+PmFEv747wVy3KkJ+nuW7XCZX1mpLuoEiMOeJ1
uxohUln0HnqbkmPq5kzGr5zpNQ9Ro/uIffV7XeBtNNDOIGukFWzVBP7KV+bHRNEmHOlmxmTtcy8e
KoRx+OhmRhcgeOdNittc+YnbJk2Cabi+/kqtRFmRSiSaJQkUF0sEK4fAnjGNTKtyC5EnYPQxWfJB
j0vwNgUcBiEPVrPzyXocWjyMyzHQr1Ue/pKx/OvnfpXFzFtg0NqAjc+iHYri64xgt8UjUXvtpQFm
d/aFOlZdR8BkY5eq5nmGc7dFEkD/y6kG6FXq+WJTH9KhCiYtO8Zk07ZTuY7jAqwPsysaW7hyJjZt
u0mJBZoSaId0na8D8pBytCWO2xx9bg2uam2iYRkCWc26qQ0u1Mlt20X1Ks5r1DOxXUE23WYUyPyq
mip+0I9kr5EJYI8hz7pGQyI02iMnz6zV4t4YoFmCTeMWM/AoPM2kW0e1E2vnhQNgOowcBwuCkAjl
YDWtZrgk02+g9DnAQfYXw3wPMjFmnxhWL7w6TLDUK5j1KdYi3A7gxlEOLGRcYQ0V7gmMTw79AWwB
suBT5luIz6zY4Sbka98au8KENQCuAiA8z+0KkxP+FDYFwDhBeYDs1J1wid4OItnpAAF1gNHS2p+y
KOEiK9IU/RJBoyeK+zwCTQhH5NNajIiDmhLNY5B6i6TP8TT6CEBnBXzCmDF3rSA3K0OPb/uIml3e
7QQGUt0ZNqA6vYipqLHhQlkG7t9saLxRNcanDXUFnYdVX8PY7ONZWACSFGPiZllnemxPqCt/U4yy
yEm7GBM+vnVD/Mra8O8IzPWLwgKf5OmuzLsJI+oHc6lyNKia4LSPpyY6WsHdRqYcAC9xF9wNhdYn
Xethx4Yq2XdwIu+7zvzrb23yyEgkChVgwnH7fbnuASzeHIUje7DBUlVNfhw9oAFp5blDDScfBjGH
WCRAvJHRhtBbMP+vkerWadkGWCQFWZdGjLdKXlmdBDusY7ecwua7lXV0i9Nz5OdLnUK4wJj48Zqk
eS2gSymC7lJibe7HiWJDc370zBuQxEld+BeRzsVCpyGkjGlUPQPRmreJQzqHC7ujKZsqcxh0U8w1
y7wKxUcT1Nu6UcheLav04DArcykoXc9NGZ4YEfYZHdfedXW+8wI9r1Ol36cUhGdV6LvHh/YpCf5i
RqD3hG8NvQH2jG0/PeiQHJ0NC5GNKNRzWb7ZoGUbGZc/KpXpByZCvYb9NP3Vwbw04/zKwmrnoDxi
rITRP4WUKLL5HjqXrR8GBygCMTGY1gvTmE+Gw6HhHqr0DUa7fpZt/Re1zgKm5k9Ty9eW8j0e73Vj
5k0T9AbULnmylG76DhpLI09iHE+u7KpFiAjRWHmruIUOnO4TBgF/ajAr23OIKKqLdR23qA8iRAt4
1mhoTiKAkfgGfrWJ+n2BjmHBcqfAr3g/eeztOWuf08r8JbNkS582+NmDzNoaxAWSDSBYhDZ0sRhz
jBWHygrFLErOYTWCgMVYDQ+UrMJYkjJZW6ht2ae2yVo2/NdLm09MK3wz8wmQvpbjn1TyP9B7vuPg
WFEV7Qoa73Qnb3Laji7/dLmuFpBpLkkN3MFzYL6HoHjJ5+ni5epYzvIIALrNosa+eIAXEJLpy4WE
bmEkSKWc6m/oYTZBBJFqkz52lQ1bY7oUwCgg6fnej/w3BChASvfbJeGZgpaHVHLvqeHPQKuTX6ld
7JFuQfICkSnzFhqtz6KaEB5gMMK0ACaSdiWm0cOTgUP1icf5y+NP0P5gqYtnKZ/ABX+zEOUb6p5T
l4tx0WsCnQae8aXg7JzHiEGIDKqlDej1cHJrEAU4V4F1tt9ti8+KVfde8ywh3d366tgP8QuAmFvq
xWtL6Kbr01MSXWqLpyatoPOru+I3T9A1V9VPY+lGMqUhKp5fI9fjyeZYPY38lE2/RWjJkpRA/EXl
+lXRld/BHO24QSNc5OKzmGzWJMGZzHgXDfjvZZm7VVfWu9oH34XsDakB7MwqWZkZ10TVsl124Cc8
P4FYNgATFHOEd4wQqhUTIj/CuSuXHMGUXRwvc5+gKqbyNg/pbvT5reTx3Y0llBwDihrcDMvZwlby
O5T56vGbIn3rKnh36+ru3UKw6hXpH+LYR42bvxTK2w8xRccOoDNIXqYOigNcqgEZRRCSs3XcANpr
xm9SeoexptuKjE+jgvILay4Ntkx7IH6ASJm6PgIi+Ekb/EquLb+tjUCfu98YnzFaXBsVYUy7KXcN
wexn/D2ZISCGoyq+uKlYa7dXHQOxVmPjAQ1U9pC78CjaUhBJFU2+ssTY05wseg4Vc9+iUhyqZ1vW
qwispWHDSQ3hE1ipc69AOg0J4rHogvuYMDvhvaqgOFcepFRaPIkk3JIePH39EuJ5ThLkgNIGgS3e
StEcggv8ZKvUtX/IW3PgHRBbQdYpi5cqwm5pTzqJIRyro13FpxanSbktVQeBOPDgtGY7o7BSJXbJ
0MaZL976vr4hSgtw93SZO/1e+FhlyqtvTRM+iQYC/Lx/YP1JeoO+SaC09eSy9+OXrkJzMsn4Ab6z
rcOc3ERVEI3i/bUT2wmGHqyBfzGZvhFDUKH6I3ir+BreQgI90p+Cxet2xmWHqEK7ZO1RdQwJZKQ5
LKY9wbViUFpwASoSrZQrIXuPpujctf27M+KXeWOxCkP1OvnyAjxtU+WLJNhbIn7Bq2bWG08aF96U
8jfsIShB+mDm59Wu7/CW3YB9xou22u9oRtK/4cBBAWh1jZPy23zXCAMmIDU1AN7S49/FlJx5KFe0
n18JiNRiWIxd8OFX8brB4YCson3hpXs9qE9oSZ/CxFsVQOp0hHXqmPg2BrtrCFndoemxCVge7mXV
LVsC3lQ9bmjkngE3LD0qj+PIzkOubl1An3Ae3tIi2Q1QJ0gEp6oZe5rffCUQnUC6eJxm0CxVr99z
eOc3/iC+fxsPZzlY1Zx6eyeCpxqLWfoe5DoK1x6q2CdMIYTQtYWiax4+4uRVvxGFaWgNWg5b2wez
SSQ4BP5HDtNmjLzllEQ7mReHzrXv1WxfaRefJ+kh/uTBJCfQ+VZhcw3RSTJuX2MACpojlQAXowcQ
Oj3UZXUJPqDqWtRy0arr59ts1I3CT8GbGIcIHnGVr5Dk+zP2WL0OdoIQnjKMGFjqmJ/6qt7zEVLj
iPNvoLw1HAAQplqEDf+woRPr2GAzDi17yWt7yInZjcjAAXBWQkSp9SIKca5FkIh4L5Bmnx+anhHx
rNp4K8nZ5quAYqSUdKsBRSRifm2QjxzmbPdYsk1QfLsZDogUx+UUQYDtIFHT8bkN2a4tkheYVDaP
4xuJ+yfKIeRQwRP2eNQDCXZMb9zV6ZBFRXMlNYBbH9+KF+rqynDjkv7ELHKSaId9fircG8phPJPM
LOxgoE4M/ygfoxxqqK5D3Wejip95MF9Hz0HJVkNKOqkImokBFFqWT1gBSkfbyMMbjZLHRk05R6Ym
lNkU+A6QLDRYZIWlf/EKX2SwAR+7ir1A1wcXOZQ+KJ4gGTaYFlrMENtTjK/YmkpsIjDS13HcIkuk
WYoWDkaozf1sEGFmUqA6I57NVSUhZrUP7QaqMpihQJz+PyOP/81z9v+Ryyx4ZHf/7xnmu+i+Kv6Y
dP5fnrWHMe2fL/kvdpn6/xFgTnHghwzTPhPyoIr/5SsL/gPzHgli8h/mfuSEw3L5L345evjKoses
0wDc6z8k8n/zyxRsdRQ8TMZo6jBTnPzf8Mv/njEQww0FOxmGmECUCFcZbGX/birTY5ejccBU2iLH
TDYv+NFNd61C1CJh8H8yeEL6+DDX/o/HM0akQIKBtCjbH849hpmh//7jMDlaSxkBDWGKmycJX1PQ
B8lTXPL0KUFk+lYhyX6R+K4YMiPneJNE3ms60/ygkCq4npIRYmtFu6cu/BMBlwIiB2Q6KU15zR8v
EvtFxsJhZ9scA1jmvjuF0rsE3PoX1aJuUO0YbAdF6lf0K/nYQ/llUxi5moAe3X+/pEm/CFhst2Hr
B6+tMrB1+9UOCRfwJDck2ee1azYlTG6ZifKvvvI+upJVV9L1vzBlTMvZdmIDL22xBfJLUPj6dxrX
zdbm5Qz1l9+eBhGHOHBEua+GCuFhDBJzPZIXBDSyQ562KRxtdt7qeJ6y0SP9doJjBrG9mjwLk/vP
cb8Z20QsOjqanU+g9BIS1EDczMd5bPwFxMl2q2kjnjCn7koEDw6ocSDgKuJ6pWAGuRoWPMxwLkTI
Xjrt50S6PXm8lONk930mpNc+hd4uzKW5UF/JXWAZAKp5spuoa4e9WDgwcMd49qEQD7wbCxQ9Qtmb
bjHK8T4NI9+JCpSUpM2u7pzcEBu8qEn4t7qjkPPeUhJ4d9N05DaA5+ibA6nvYwzLVwL48cjy3O1Q
dcdbV2eDdWyNObPRTc0seuiJ+43n+y+ky/XOX+khLY4g/vyj8f1wiTFRJdw0BXxPNd+O0E5f2wCQ
eEQDi5HuACqrBrFzbLx5eX5oB9CX1aPIZ9ofXo1RH1UajgcUiMOB+HBQacTz29HaZwPV17MF3bXF
iLjSqHY/QE66hB4kQjo/kO9I0KPhvtq4IYKCtI322p/brZtYCEh0Hl/AzIL0pGITqINNdX0xRRpf
+srFl1ZAp8oiW65tJ8FCwTF8SJscOZod3RlJ7fWfl8Ho/cCVO/7Ph/gI1DEaoZKwQqKpC5S7txU0
yVHc8nf8BGBHYbPNpfiZGn4MYXA5J0W3Tfp+V0cCDsUqShekTG6GNz9UoMZJpRhxhjTpJepJtZXj
gEcPI0sgcwrjMwTxw3qck88o9k5R27r3XHt/K80hspCQascNChNPI89wFCrK8IjxZdfQ6DhKcarm
PN0mZmKHfnjBGcePtg/5EXWID/FBdYcZ7YZK2r5y4DrwM/YZdX6f+bx5sHfOhWs8Hx246YgA54cp
LkxS98Qfes26nFdNbKEjn/rg1OlMK2AYaBjht0LhJVZe4Q1wu41ARcb8iq5k2kMEO6O+wdTbGYWU
A8KAiUQ3VdppCaD5w3GKkOCCbjAt1S3IDIsO+rolmq5x61Px2/XDlmIoK9gN0V+L1BcYUe0/10Yj
cG7KygnVuukjgN8JfE2Yp2iqPM/qITh0pfnWHtT0jbA3iJPcIg0KbzMm87oRDqg+nz6IB1nCOGoB
g1U0X0NtXuo41GtMLEZAN1SXt1l7W85M9S4STLNIvWzWRb/nJDT/y8s/H6u6CONeMDl5Izzq75Tf
u5Xv183zlE5PXtg7cP6DPKo4rzDmgP/F7/skR18cxjHiWQW2k2kBaEE0cj2mabVureueWomSVIV8
NwlywwyBEtxKvcHOYzahMGOGGbnhtaP+EbLZjQHSuiixOS5V0/QQyRNztEFujnDmxgdYzozFn6r2
2H+9hBVwnxnmtzlX1SoYWXCvselNA30bRyDgUxq9F01SHQS+ZOWPSfylEii7tYQ/IcE8b3Dtrd61
VgPimqpzPBAIFKFgXpdghJ6jCExFqyFvBg10KGKrbwQODzPkHMom+DJlNxytixEUaaYvjLqONgoD
uxcN9D2rWKsBU1Rpd5R1/zokjV1VRZWizNXjoY95lGkGwy83aKzKKijvGM20C0uTfoiixcE303Ui
4mbbGPWGSKxha2lY7y38nMf8H8A6tsdmnGbYZ8VTTli5S3s1nwoevbgScnovAqGaQoKPSZKB2TwM
fteS4WOzs2JThdG65gE0tdGP9CMAioOtDyMUp0sSo3vA2NlmGzifZlKW4M6FJLvS975kEMgXXnT9
luKhgV7aH+5B1AC1dvwnqdHSoDlpbk0EVnNW6X7I8+mogz5d5bSqXzr3qHM5pT9TD6lWPk2/fAIC
B9CvEv70AwrnE+da9CJnNm+onMm2Rnw00imBNTdglGBySF6TihbImZDezYEFW8Vj6oFYpDhNVYzR
nAZMmTKgfWkdfNQxF29jM6HpxTN3HidSvWn4qmU0Q3qvouGQJ6UCiyardS9d82WHTEDZ/zn2IWQT
uT6WAf4LufvDvZ4w0YFbrlf//NNvWLKxcFguK5esBoxsAsmKFwsoHFNYQFrFqP6ZCNoJorlBQy6C
l5mKecks6TII6UEu9PWTC05Q7i8B2xSnCXRi1nRpe2LY3moyiE8SyAbbAqABRtxPHFXxibBtBOfH
KU3r6PTP3yCalqcAngBsMCIc80PgBnrWYZsvRBO0O8tYs5S1IftaY+3NKRsyTYx3TSMwUrGKbmEN
LHEiIdwAfnmb7UBOVYUxUA36SJ3yZyZ9pJ+l3Vtcl+JPm8/7nAj2WpcwPxjv3U5wtACUbE70MVa+
4sLfFhNGhOOchG/MhDtMu5Er4HB8LR8tUaLYuAdoCogKOyfHuLp9AytdlpJQbmIEFGRI0GsvTQSu
JA2hgzFRB8FStQygLsOk4Ix7Ai792uwiHgA+iioDrpyVWzqVAG0RWY++zpCbPzqzbg3xD2Gn+2Ng
abzqvLmDukMGmfbA2gCpiP4il6+doUQHiQBvynT95yWuxOsYBnhOCSmX/lykp3EIMO1x6sxJTAcQ
uiTr4NQC2zvqN0QdLBStww9Z288mVu8cXnGsw0issSCbg5fz6po+XvgAwhQ8hMKRJdh6gCkfTx4i
7cO+GfYlYz///Kum4mmuphwggg5gkifxZ8CnqwEPguiv6BUmHEwhczXcBrBe7yNNGqB+3V626YDW
faLwDSlQ+b5a5XVLfgdqkQEQy03ZD9Gm0RBb1EWtXzyiilWTlupSJiLdAJ5K9mkCQGLoGQc5Wcgn
HQSQ1rUz/KStPVeYCImyTcOT5FF2ngv1FXbjvPHHESbIuaGn3PiIl8WI0VUckrNvZx8sTFgCh+Fu
zyIoKzoHZoAkYocUrIfRKA4vNFTwnfl1v58F84+IP2vWnmndmZX1+2DYyaGifVY1vrByBtzw5PVZ
14ZLgjX6wkwY7zGQA7sJAyhjum8OM8dF6qDZTEASFyGu8OVxYS+TBkyehK1AcThMR6+k03Hu3Cce
4HYzx0mzo3N8lMWMdGk12ZV9nFO28k8xmOod8LPp9M8LpCXQuoTIsShBM9S233tlai/EY/NTV4hV
7xAnoWgkXqnDIh1ruy8aMqzTGVxlTQpsaZCIn1qcV8DF1Xjy07I8IJMTA7njAj5b5L0E4BkuQkfn
JK1d5pqUXpAjiGi5od3jZvJdPWwa8ijok45BTBJ2O0r67zEJ3WUCjMHnKL0F/bNSKMs7A2IMHpzD
ELXuF58CHqnj32TE0k3GIH6WMO6tMfXKHcpoDEGQI2DbZ6rD42HGfcqJ2+eQYezk8PDnF+m0BPv7
iJBAGmQbmHBd1Hm3rmTNT2HZ/9KRqAsaImCSOJ4SUahLy7S6qMcLpjvCRZ+4x1TRf32oTGWHPReK
nqijewWybT93Xb1THhqloIP36vHSBv5DNJd7j/gRi4gGbDkNQizeFTP+UlZ/inKonyHbuwKe5u/g
U6NlX+LuDMXGK4PwBF8Xog6FgMypKdZGBe3aNS2cZ9AQrvqujJ5rcDcugC5QUUpurXbDonXa/n3n
Zv7uSuRTYCB9ua8f5roE6Ph7C/0ObAdzcaylZ5DzW7uloYheLn0jngvcsjVvNXQBOdgSOmnz2nkY
LglN1kfznySd2XKkSBJFvwgzCJaA10wgV2VqV5VeMKmqxL5vAV8/h56Xsp627qppARHufu89vqyM
wsxBHCt8C0263N3JVHfuGvI/hJmOc92isCzxepi3DyBR/fTcNa8UtC75VBTTpJf6LR8b8jpWs6Xu
SATG4tVJRxdg5uw8NDPQA2wREabCts0CZxpxAFeUArrKXxd3I4EvrANLRWOw9wVGGSqQdyHD8j3J
5XXaWueIg2xn9GeWZ+j/yiI5GOxr/bbqAjPN1KxBztsRVjZADPLF2nNSFcTAEOee5sJuAi21xnuc
R7heR1dPwykS6R1Mk9zVCwlD163Wo5F14y1bjIjWfcWY1xvJoYhUQNn2xDdl3Ut8s1bWyKuJwH00
U+tXM+cCYZIv2Z6MlMiKoaHHJmdvrLLLKIxLJ5eXop+ng74yByMSbp6J63Nf6NYjQnb9zFjAOmi5
ybYwF2j4Gidb9BWdeFqCoh+qWzqO+VPd2VwREtB4ujkLxtQ+j4PrXjJHJNSm0W87i8qv1Sl9Dre/
XFb8nu54xvulTmKsQgGhg7qqKsA0pM0hcXEKVEaLYyxOT0ZqUuo06XiIVVfcutibAO047RurKI90
txmOGDx5TVMswZhg8PGGZHlr59zeG0W1ngxZboPvdJPz2/nIqmrfWb8Id6/7SrffsQK/oI0onx6d
XGIxXrIVEoM+geCMatAxUV3I/Rhrvyab+FOh4+ldXEHjZ4LJ1IAe1j/K7D7cjUKlcjrJmuxLNqKj
VHX8l1TlEy2MBbGdw6C+YTUreyRv6wFb2pbdJzE7e/iNybBG/jy32DSyMbQ74yFtUJ8trO1BI6wP
w7LPJiOgg4Uhd985AlsDJ/WRUcpbEyl5Kay7cPR15xTvYnCo3xtDbNYek/ggAIBBvuFiU7uq6Ul9
DsZT5M5XY40IS+UlSkw+H2rHuEecVbvaeF0Nh2Njvtrwm/DZT9RpyfJ7vJnR/Fq3xUMp7aB0vbuX
L/8E8YHQK+KGE1FjLebgnpYRD37X4gzqrC8CE/m+1a0EIdRy8LPrZ4R7xE52FCinKU5xnRMhYG/y
Ao+vKfWOIe5O1tPkJ13ZIB6u+2wGJJLNmGWYhXPR576Zautx6b57G8iFt0r+cJZyLk4JbKzQ8bIV
L+lain0fJ3ucfMxGJKaAvr8NReFdxCjujqphyq7jBp7HLpDANzGESaSvIppZzBEZDqo7QvA8wIaZ
x07fnoWHdahv4MXnIiv4KTv1+b9fLC9tzvXceSe7C+Rqq53INwRRI8qgl81V9d7bohccwZP8mhvn
mZWAv7WRh9lgcCytLb4RQ03Ru3PZwNSD7vGYKvEuJu9k5Fp+KquJxKc+niP6250l2ilsNDxIZAX9
pclYvoA3c/jbDemXvlhsfkWczdL57ir56uUjzjay+JbXvigNOXqCRiK+HHthogi6j/qeAx+lVSmN
oHCW9dh0zFMW69nRHFjAO6vjQn9ElhOHhMzdX5Jxyi4ufobWraitbSYQL8XchozITo2an+e2/VxT
915l2VOyNC8exd21g/8xxxnHg3bJB3acusO1xgSzZ1XYiz1CMO7lF3sz/4pVvFu4DKcu+aeG+F/F
GwONa77hJerYRZkcxyjGqrQl9W1YFJlJCDtKI8KxqxV0Xf3q1JxYCRHmvcAAdUEdViH+sjcCuevZ
A8QTGDoP0CkQkoXVbxMOQUs3NjsdslFssoigSTdYBr41/BnYgrA3uM4I53uo8dZ/ywoRvitG1I6U
qx4VoT0okre70lxfZhsLU9bg2FZRtY/6bvULnIDERb8zF9dJ30mkruTBa4sz1MpXZhRsHdAQtRI9
G/dz0+HhbjPLxxqdLeaXZ+DJMYrkz7qM03ms4p9ZOda+wly5p9Rfszn2+y1kkORMaLrid5GgunKx
fbh68SSzyYAHi5c7UgPoFO9pSrwv4sNj2Pebv0CzDsuS/8CDKvb12hDASN1f6+q8rOn4kGi4WipI
MaAO2imB6tBs2JzM+GqqtL7NlYW6bomrUFJAUEqZX8nFT6BRwI+pkVewfxQmLjnT6h5zRve8mqmJ
xdd6kSJK/Tkl5SIgPQQbnG/feUMaiML6PVnil1WVlb9m8AIcmYZZpZFgdTR8z01/LBoxPnAi1KtX
hGaHrp1PEt0uPRZVc6zBVO5lZzKh78ZnRLWHtlrSHTHzYm87b/a8dlBV7X+52fzrzMci5wNUyjua
8cVexN9GglAYBvZOy8U+wju5AjcxdmJsxye9X/DcLg42ZblwaCBP54qthtAAEP0thnFpOu411zjo
TAN3VaERATf7OdQUi+NKQsu9LJcjfpinQpFjKhKQIhkkGqbI9b11I39RUXQSeisu5cRWDdF6oLYx
kGyD0HFKxHlFntjVVaZhyj1Q6dIBiXPtTQ91L9eXtILXNRDAVVrbfJIR8x0DvkyljQlXOj8oYnug
GYnRM9md3ZMzU5DK6qBpvUUImcViROoYJKjuczQfmEjRxEEqYHyjOwBhh4NbtsL3po0lN2OPmBm0
4RZELywjdj2lekHbxGbYfEowKC4iJff+PsWtF0ad+6Qltg3RacEFlQBVgF+uHzWbTVQxq7CKVVzd
pbUfu/SD7UXOiY/omHoz3ifTWy+ktv2iryNf2ZGD3tFF59qaf0cmjJWe/2oc3o0K6zJzybXYN3O0
TWDT/XTv9AkF0i4MOBs1jGJvDY14CzpITD5DnN90JPzGlbji9Po+dSFJ2nNKeN2BgjOSJNwZZvcz
iOk1H7RbLLlZqPL/JcX8z83ZJ8Hl4uzRLF7GpDw3XR9D4+wI/pGfgUYEmqsYyqNhzyEhMwvTY5kf
LIxQmEC/umiIru38vHj6P2+wfhzXemrU8iPSJtmRbbJ3rTlcO9kYV5tVh0G0LpGfKW0NXNU5vreI
i9OVNQXZ+NRr6am1gTbNmoxuJYMvwuDK4DaxvlSRVKGkWJ1FqVinXq2HBBBgBZzgohzNCFF7WASG
l9ztmobMWeb6ptuXO73Cfhfl5WE0mitzduLWCB97jH4yiFc2d3g4ch02wVgrJLspN0mkCSxv+Asr
3rKsCZuiCqzMItSsA12rk6+IenhXpP3R6kfvPHgEyRqGw0lGThEvrXYYMjHv4mnGeE3KYO6A0TD9
OsJDK/yRdq/ZZ7ngNFeZG1aJA6vFkK+8io7Bo6/jEnMIEcu9mQPLqrryyEsdHY1kuFdRTnhLjnX2
aM7gPRKLnPb//2ZcxuLGIkdOdSxEHuWHqAq2oIreJ3WkLuto9gcRad69tTTdr/LkQiuPnhOJGBN7
fwXBuIvcrjwbmYebCBpM4IgZZsm8pQkmoHD5QW9t66Mps4xsFmPL2Bi7D41G5r6u0TFx+pGPH7uX
tQ7Lg7foJzXG9QM1bHwRSVvvsr6DVSFg94j+G6Um8kU1hLrt5IEbJd9ZET05KiPRrafvw8Kq5ngG
XqR3v3GQ/qmLUp687aEz/toRz/PCKn/Byp6cll4x8Oib5MmJsiDVjXegDfJqURUF9vxj6B+5SIOO
wayPQTBwpyX2J+V8lflyWAem4gNpxqBOSGzi9B7GVtxSZkm7MZ2eU7sBk2H0ta96m9V9ExNOplA6
9lX+rB43uQ/cKTcjaG/dsOXTSGSlrC6ROiOwQrhBkXP5OqwBiqlaCIaUl6SFbBDVkQxqYkw70B0+
fSsWNyGqHWTPuwk/MREi/dfmsDfiZTmCLsyPJjPeXWSn+qWQE5eNqTDOrHP/2s+GuZ9x0JTD/JBm
XnmxK3WEsTgftEovDgOt194ZsSZTEhNgTeTelkl1XfFZ7zSroySzNhAXTVsRNfXFKkF8Jbo7EYtZ
WAFRIhTNeVSdXfZHtWXysBqtQmbz2oC9htyJJgkYKUP+udGv7Enee6bcdwsjaZQrHknfRSdlvI0N
3APBksknLXJmwjEmso4hX3rkjy9pMKbOltE86wtNtCgARpUkSibys7Nks2+C0+/QmfKv1QMwnywe
pV3Z+t0Q8iDssscVu/Qv5oJUuKSKzUjb/6wNUktZNv+WVE3NIO2ttKd+U+4TPVwoF+0rRcx86nXr
V84wSEWMbGVVPODNzxtH3FwHaSgyMMKbDy7Mk7Ohzzp0HUn4vwptfVzwH3HOuT3Z254NmntN6MXJ
Lge/wfKx5qJ6qQWJ0VkijzE6RqDobmWU4xhr55PTeR0YhSb3+9oU1z9rIsdbC3RxcJm86thnAitW
yXuFD5/sr3Ylm/wQu015dniOO+m5xoPNoDYpsM6j/wL+M5vqyay2cAUCDUQWvJt2UtL1DSuxv+WQ
e618SeAm+sI0sjNRTw6/AWUSfpfMaSLKCihYmqY3ywJIqU+txQEI45CZq3vRW/IVWdYwpUNcP9je
/Gu0nfF57XRqhhnBMM5TVi85pFhFCgIpn5ubSxWOqPdUNVVxycaZ7tEjcejqdYbDkfBtOWtICNTE
JMpU8mjE/S9vqmUgGkJUyGGBYarpt0yWx5TGmGO4k2dDE3uNDyHU5WNSzT6/7/sADXGvaeKelsXn
JDl07DaSNxs6Hi5LPVhmro9suA0agrTOd+D8yerYCca5W16Tvut3o6NXsOszAgMyR/3W3/vaMWkm
MR8PzdQfh4SxpjrbqiearKW7ub97PPsHucKlqsxGC/Wuuqwz3EJt1Gj2yFGSNrBxk4FK2nLxkqz7
Uc8LhBqQXojiYAXOPRpKyR+113VmXU0MkmQiahumKnptraW5jIaYT3zJnKrYoForFeepju5dak9B
Z+BnUHF+GuwBC6GrNWFUv+VmhwyZotUo9N5n3cPu2HYAjKDmpPBnGM9XS6CG6c5KaBEkK2TIFtv9
rY9MkkEV4X+cZCePJXSrt4S5Ib+nWDPR2JTlL6zBXpGt3RluSluVWDmm6FiboLzYU1XeTBcqY2da
Kc5unVxSh0JcMGeY12W48Lay4q1DXKSDJ62eMKYFxbxL+v6zXrjZmLzJvQ45jXwtGElKH5u5JUyT
BurpJsGlWf7Ual18m7KBedDKJlf3SCibpnL6XiJ5dpbpU6tIUOuaixHZq++jpQemA8iAAdaOLNoc
Ji62sGEXeZV733xjB2nSLpf5l9fwira4PoKxFzcW6TFFtWmGuu0ZC3fJMQN7l7IaI6zMpaImroYA
LyFy5y3uai9YC4t3y5nMczpANVmkCyw5dT64+bakP5eS2y2A3OgMoaL8tbMEbtTk2b6T5ixRdd5k
0/gmwJB7xSEOHjw+JIs17Fuhju2MT0Fuk8TJS9R9YNSNErVP13gKB2HTsVlY3uv8Yy3uNYNvf3YQ
FvJMO/c63rESs+DEdfODTTcsZ7RFMkqZoS/kLDvfU5b5aGXYpgE1r/yeO7spsZLgltBLGl1iZ9Rh
moNjkxKrsw2oVdGch0YFG5U6svHrPH6cS96dSDXF61IY/ZO5ouvIiNnJ5m9f08W9OTaAz6zpSj/R
GSNrWEX+1gya1oKjakG4g6Gb1b5rL+5DNprEUeaoDKYqAzKXIOevjTiUjCNPHIp/oib+lQidnoFL
y8+FA47MWCwUN0Q6p7W/DHcIjFlY0IAVZawNvQgmd+KXhqQYm6qz5xFeaugPC5H+dWcL506UnDBH
vDFVWk85kvGibOvRkg51n6i2/hQm6H+/1KUwdgtG38uSzjgoC8DbyTiJEIXvwawsI5Rt8s/h02Hw
k0BwJYiv9NKlElW/wUleBDilfc18NNA8A6JWPYc27UA0K+jCYxUIQHi7bOTVc/ttSpaubWhH47ec
8iHUHJWSZu0cyk7MRvGGnmv7ZOMMZYe08YYnewbbjeYRHQceosfBu3OwVz3Cb/psY3M4mw32B6dS
5/5PooS8xBR3BK1wr5hR6h5rr7pWC3yaqIdUAwfZOP/3C4CFKqyX8bOVHnIVDe4OYXyETsvYgVnG
qeVfXK0Czhc9R7B4g3zkCvmv3M1PqVeMGu3FJHxrRPPpFFzzpNDmA0qKdo8kbbY7SnuPLoplBbvN
aHMTN9ZjbVY/hNperbK0f2UVZ7rdPTkDjCT4PTozQaMNlCjGQM9iA1y3k19prKjBnFXsJD8Dk1ge
Wor63QxNYPZ1Ba2LPZlQsPAJxUEKncJeV2YjUC/3SZyXV9tWTviHwHf8A/H60vbWcrEjEwjHkLyC
Emh5/lZ76XgrX4xPoD/Lsa71N3Jby7tZGQdupflZrMOn3sni6rUJwD7phIQhPR9cnh0mZlyAVGk+
sxlEr+OYMBL4BdGm2+Oezf1FZERNKLmCblmdW94zCyuL+qCNkxOUK8HktmQgrX92DJD8qhyg0uEL
DZ2tHahIgGHNkvu8QNq1tqeoTck5qUv9qdDNwTfj9S3mCexU5RhXp+60IJcWcbnSiwnGgjOnSnCv
RA7LfW2wohUGb4mxzXixJ2TUiS/dn5WcLwij6vLfX43op2Hpad9wuJzzOGI3XnssHRNYvomDNSos
b98PKlxHKuXNUSsW7ds2u3BJhmSbsvlDKdlChC/j3V0igoweFEl3iE0KFNt+9gaSf2WXYHNf/5nS
EeEsIyjcIr7qLaqxpaVvY9cmoZ7Bge3dwHWYkkbCNv9YDjgarX82+UljJPTuCd/UIRs+PAUxOs0W
WpSYfjIzmLCOeAdo3VieN+Zp2Opzdte4ANJy0W5Q8WGGXKa5Nn+B8TsVBkLAkjXmAWHZea3ieMHI
410cWg4IdLgXMrmhqpVmhVYHO2HA/ixZRItMhHgnc2KjUxgXrAwZbewQs6Ef6pocQluo7jWOiFCM
rUeOkrdEJ5njY8cCeTqqiwXyswTbxbXlLmxTEj6qJc71kYCZ3mt16I71yUnwYpfkOPEtLydjSn4v
tVMeu7zRH7zYeJ8oo8NGQhzSZpC+cnsncUrt9brMb5b4KA0hXjrQlWXU7ps0+arNnL9oy/6oZvmv
KBuTss1hUOWGuZy1Y1XP74szFOcp5Y+ecWGfurIw94MkbXkvcLQ/2ZPe8RxJKSRpdQK6K4G2hoPV
SMK1UbmBBbVTx1e3m536j4PHh3eaWowfJtALfYASrEgny8l6mP54NNaIUWcsS1VgNgxmhg2FPC7L
6HsMwrCIVeg2piQHm3vNxkDiAMiaM371sw0zZwJw7sb5cXUivxFeScvgYOE6Q5NUh6KHY9lWNwaz
RDK7e5aCY1YNy3GEyvx0qZ6qcQb9YMk6cLNEgrKBJQ5yr2b8OxGaravxlrb5Y7wU5Ax1WIAtO00s
0bDicqOBsoQh3gYYIdr0F9fVuawQwRNP63bOyL+/TNlBlcmP3XA32RT8Sa8DwbPkPzmv+V1/czjm
ARpxyVbkZPYD+jrme+yQYJ5gg8RTCpnOZVqknH6+ri7DjlQNR6M8RmnqXq2OfcuWvpNzfHZNPuS+
2cd51116C8Ljij9x1ZV25YSmG6ny4fdiGforP6JDtXKkEWpfr5Mi7wMq9+AY5VftDO6F8fccIPRe
hM4Z3elzjKg2/6g+mk5Dunbkb+od7HT1oCesbssni6FANBp4B6jw4bOMQbVRiDRlasdii4ObZLgH
0hcTPMARz/S2AACTrj351ZisvhEnz81aw2tancdqsLJri+4nag6czrAaLoyJp2Lk8F7Bo8Lb5koq
oyl00O2LaTKvY/I2IqZOMaJjptBnnEQR1ivksxuxVnd05/eiZ86EONM/k6shZGsiRLmeC12y+A1Z
yQrY9RHA2Mw/2IvuXvsxCyAPPOriI09M95RqHRU/5rmSRcPlgNswq2XsL6bu0//IkwIKcChqsv1L
ts2hh/4Ochnu6KQ1AQ7E6UMZ6iutIaBE+I4Dlwek8T1BNuUPxDvXKUD5s8daoNZiQEtiOVG1e4wz
/TGSugJVVGa+NZkwkOf+Zcyyd0cv+dpM1s83FmFHYhM+odiZInN6j6Ppl00h69P89gxYc4zOea7t
q9ELp+Vm4EKlKgR6PAG9RbdjRCd/QK6DqjQ2lq6jiC63TnlzJ+edBPuHNs/yaRPRGq4HP2q8wLbM
GlfuRlNe3Qtmro/MfIvb2DtmeUtXqzBuZcRESytmR7TcZnIx45w2mBsLTcyeN3Rih8PRw58IrzCk
WU+DuQW8tAC6z2MN7H0GtX3QYlCFTLEYpOKz+u8XPlT7IandfyZYobCw5+7cyRPRq77LbwO7n2uZ
2TdKIgOfj/Uue/hFVWHfxJjHhyhu7xjGzDNuEvLRArEN+f9cZ9sSkyy7NUN3HrPm1iTu0dUnUhpV
8lBk2GLoCZvK5lDrf3uVEzR9mxxIyZ4Lj/ygkzewVMi+7KlhOTm4hFj6MmvsrdbsH0C57qk3lXcT
df93dLtHuxUTAzVU3DjLOe7Ame17oae4etmjZFWK7vzJXsCiQDwDs2FRIkCNv6ueDXgRGnNu1Cvs
DzZEzIJZcpKtVLBx+ZCV08cUISOpNGGYlqQX/IVk+Ck7+vrJ8bRTLrueg0l8rp41BXIhCbel9JDR
OEvcdHoA3inT0dhNoBJ3ZUvRpnEyhFMcQyYd27DLVg1D1XzolCJrzsLYc+oa5KZ+GYWw7q5ZP8OW
uEUox8RT/yrTYI3DgOW8iHZLV1PY6NE3qzKGAFfq58IlC2An+mf33bF2S/NOtxFaXl4GmddWW8dx
kFX6qJu9/QDCCP1ZbjaQTOMIGyl9l17bFV0F6R66p+xXXx8076jlxG/yindVcqcDEtZt7NPzzigF
W5Kh9KkPlYKAqTTNJ7RVJke+BrDZEIR2Wekuj/0iz2MP3DiRZR+gKAGHW1KNPhcmZD6AXhrlUPP7
1S8KYCuFCzJ7oz8xF04P/eCQZI83v8xqmUGbHCuT8f9aprNPDIIV5rmAK0w/hhLHuhIN3HMvC+Ki
Vc2KRSGpye34PJlk6aaBcQHov13nFNm1yri0ityNOA8h65NtZ4aJmxpG7mmOdIQ3q63PKHDPK/Bf
MVpcCqtCihsSjnMMBcFYYJ9gTvmGZ+VuZ/j82Xqk71Kz/C0oKPcT4BjU1zAXxh4fQEAZ0fh6yTTT
ThxSF9pSMiUA26dPesAFciES7Z1EplMURNqzhVP8THveB7NNNnQ003tiIcy4SuvJz0LIFg02GH2T
F6EVfhgGnGhLIgYM2/+7oTxBj5jOhZUcXFVG/iDMlZMq/vJWVtN3ho4GC0Qel0/9t0SJ3/fwxy/S
BcXHKmx6RgjEUeXpVxc/1341RoMff+xxuNAHdtKzbyVcxWzuObfdjDgfE6RKGfdeIGN5Tov2qm/z
Wm8yCNwR2GDqkkjts8eYhW42cI4myS8ZwUZ0jZeJgLQvok+dYD/TUZjLxGjN16Za91RGc7huPX6Z
phqMM+8PICTjMMzov6Jj9YF55UfXPKZU5fjTMuMhT+mfcZvonurOcVGbLLyAj2XyHnLSjv5asFJA
yZ4B+rL+cjak9siEKus5Bivqp565yx5Lq0+JK31u6QMQ8I+qg76P3rXsVxhm6jJhmGdOOSgI8OK3
0xbs/9C6EojWTJZ8yxOjQn0NzsAeaK/6o1El61EysoMTMGsuBCMRymLJ1+QTYWHLD943LyeHt1Dk
xEPcvTkeP/qh25gdkYEHX2ZBohp6PKOqXzIP/QUAui9IjfrDKuNH4KzBatjloYepYfBp70sJDEUx
ZlSG2+wjkT2lRNbpeKrPHDEP+LzLqNuysmMsqrcOIMjD6iEUECY4Y5rHEDmcVg3ko9CzZ8f9bnph
+FaKIlp8dsuCsdqZKRz5u5hQEpeunWtnAL2TzfKdV8Jl5J9EB6DQINexUx01DzoO0caUg1UAvK2h
G0QMVQT1bVi3jrGrWmyIRtyEOibwcFHur6rokJuLgwP+I4MuQvbP6Q9yJiiu8ht99CP0ctt5IXNg
hv2YpGEJoxcmblX6GeB1R/GIMJizF+NVDTCmncW+Ck4SAhoo/Gt1Em2GwVvp47El2bHTEKjZS9Ok
RydeAZX1eAV1Cp8Ot3oPcb3FLH4Yp/LdiOUb5Wh89HD5gBCyfmKQ+8xTpi0N46/mEh8y0BE7PRNf
K0J4uHorqk6THya2iC2ish/MtbFD4m8wJtPujQk1xMypYeGPm5tH6WYvysttIP56H1IasfUACugt
SbqLqZtPtt1XrDebH9e1/qybnBlzwTimVOd5AB63FuwSsSOJ95EB6mG4QGt7SUgunQn7iENUb1TA
FonHSwab+T4SXm1neWAMVNRLFl+Tqgknh/AOc6L6zPzvyaBMhuKM3XjceKUc6NzReDnXDPcwtde5
Zzh5xax0Gs3RPYpk1i7EArO9bZu9j4HJvjAicS6FmH9Zlmb7np1Dz1/ts13b3+sAC19W7tuKd+W1
ISIcx2tMTT5eHE/q5Lmsj0h1Owb/9g3MBjWm4d1H+1810vwsoFztmBmlBBKtJvPu7tjL9pKl0mKu
182HtjNeDcao4TTQWlVInm5nPiky43s8RFBxUq3cz2YFiMKonqxBGWDZjb09zZnfdwuGHSetH+0k
rHTJYH+DmeBv2TcZgQ6jPlP2UeAA4inh3IbpqJOnKQtx6wZAOYJZU1vY5rX9ZRsYBdJCygvxqz8z
bPLQGdN+h5M6CS1N++4MfpOuZkaQi2gNBqdM+WjQtRBhNdFYB92esXst74Y7cxozIgERBswAw/VT
Q3yIdigJbRZZEG7n8tAmm/vb2fby2ISEOte5AmXiDk7YP5FW6as5JQDZrfht6WImaW78txxOffZH
6CggblZ9VWNBhn2mu1uoeqzI/ZUn9m+D3Tk7MlR6kIzvSsuZ7i20KLlV7D0vgU5Q1t6+kagZc40U
wTqzIeHzK7F9XIcuDjK3jf2k5bgcWwlHb0YZcZJHTzDzSIzsW1j8g1E5UQQn2i0a529FVJvbRQb6
EP9xUlseDAyvu3XwEr92Mnu33qSS7oEu6qGMqQ/xWddNzLyCfT1nNsPVHC6uo6c8j7ZmG5n3iLY0
76jBp70wh0u22JRgXXsuKm84ulJ8eZkKpEl6h9oIyDkLUKATTgzBdmW5UiipV1NfwS5Vkcfr7V5G
q3rGRfgBiyXZmY5u7KNEDf7Xojrm1br3itkfn3cHEZsOJ3gc2kZdEHp32AAw4DRme6hHLNjt1YbF
FEzJMIesPJxQPjcz4CPuybuuSBuKcfjRVRGA9HJJ0+/7koYE28H8E03vQsCzmtdL3Y6fWoJVdwQD
MytyQjYBUwQi+WNk0XFq6g+HmYXNd7lb8RWTD9QrlogRSUEvd/6xh4usNpcXcFAzW84IXk1A3ug8
52aBSLUhZHT64lYGFDrXhnc+JPr2LpclVMW8EWsA7PQQS2ZQYZMi8zDjtelr7xybBpQsL9oVqglW
jAtBlvJTjflvdrayufommfDY2Nmbk3V/+6RpwSPi45vTQGHYbKKDpdIDeps4dj1gTAs5oXnK5fRX
jM4YlGhRIv7EGntvlwUHVwtNdSqHFgcu9puys98TTgHTy9BzjP5DTkw4CkQXx4UZgvEB2YaYIlkb
mHCCPVUxlhA+LJYEdJQjwarki93DrKfoln5Z4xmaV5rFEfRL+T2YLElabO2b7pZB+cCywBI3PMYD
hlybgmK60156zznKrd9HAyAI7WV7ImuyystqTi/Dz1iyVo5GnfHFgieX/T+01eJSZJSPdp8ah9zO
Lwphba+nFF3VzHOKqiepg5cmGxIf8xXhLVJ4+IGzP9Q2+JlYBb+ddcLa3sImjOHZNdMfBuzMHBa7
PpbLIU66KCRzcJvdhiWCQ3oB6bMf7FwAF0V1we52Tjzi+WUzwaoEDWCu9C+oUT+m05+GcWWVpGqu
DLRxokikE7TDB2+t+Mjth2mO2XFHwe8xxFDzR2mvUH2ASoLW78Nows9goBm0CjXctG4uSk5sD4eh
105Vz4XMjkIVtP3EBC5Pfmj8mIjgodm55iDR27IvvSpfxsGw3tBTIEyd2Elhv5KbfMxRJsLCa0Fh
ruktMYfm95JdwGVg1GPFGthXBpz1kMq722ItSxCNTbsDAe3Zf03ZUZupHJ/dOlv8LXZRwBSDcEAO
fl8ZKfQSeScFrrgQeEdpMb8bk4nU6LEWoRUvBEbDsiM9PHJUW40LaDZZCdtlbECiWIEs6WABNseZ
hW71/zg6j+XGrSiIfhGqkMOWCATBpJw2KI00AzzknL7eB154MS5PWSIR3u3bfXoaj9mUXvEAQjs2
hqA0weBS1zKbyXMVb3ZospgNUqlBmeECXiccBy0msVGeardcl1/Gvzl0MjTYvJpPm8mRq9UYPArA
Vm6pzW+apFI83ylr2Erc8jZ3JHVQ2r0uxWc12utBpcTlxHVCuw00F7emX8XNyqs2xDZLrdGmg2Fg
rlsVr9Ud+y5ry/Ng8OPiuv0iB3uyag4Akz36LMWAnco7yDzhMaxCTHQzEwPJMsI3slD4DziHWoKd
4sj29BWV9VPTYJvUzPRyiRkuwTSh9sBqBrVvLwPXW4vgTCgxpYpSU9/6+P8yGh0fJ20Wk2GKqBug
WoLnBY6B+0Cca1mC21PNv6KNVewLMNDKAXOPPPhWrnOpdi8rD+VJN0bMwDjr89xRPaM0ONtY9gm9
V3c1R0+ieH1cWMldKpF82tsEEXNuxAORSuarGgBOxRbQkTJsMwM9OGYy+3kSOP+D46b0CzHOdQod
9QH4pVao8qHtcz4iCTdUm8gnYmT83tRJ2kgTz53MG6Ai34cb+wmRB2cbhalBYkqvnEMPaYo4Ki0T
TkxZ+jQNPNI23ZbZIq4pvCtaKMwXlfJM30Si5e7oz6acEM4rtd3+4264T67Ftv1qpWdYyp48qsxr
Ubyr3fIN70P7ShNqPcrWYhVcwdg0R4nyvxGzAKFAorP9dVaQtUyrP8pM/3uupodbBE+KijwMOz20
RnbGcC1zYLnSiKvGujmsyG6TnESrhv1davTnupffUmdQj9JcthFUGXp+95wWkxEB1eXTLr7AXbcf
bWww/FgdCe6Oepy20V/B8OSJCfsf8taBw6U4KKTE7nrni7lVXWuJneNcmrS+CrhHBZWILkF/4VeW
cjKGyvI0hdPLQHNQaSgXyrkm1MRWQmmXISEvYF7tEalQFwmA/oxDFaelSI35xpZkOA3cmU/YGcju
2IKrebT9zEBlMA0o8wPWJAp4oPiiCLTm3AX5sobJxEygOAQM1f6P1ug3Od/QB/ZyrXSjibZdTRd4
If0xdvaGg2P/8NYhNGQ1ObbSELt5CoITF+pTSTDsPGRKqG94NLXUeRz2KB+HG+vA7CefSl35ozcT
lcNOmbnyHifWhXKtWflJmM0PDq8gQwDSq7Pj0OQ01eTqyzwivol8fuhLpb2NiANbbh2B55c/8c62
6Ryr8fkIwVWSxz6oS2JAAMecp6YJZIv2l9cQcdTCYi2bghEWcELceaf/zyX2dbupgBKzPFigcms2
H6hKPKJzVo7KCoVplsK/d2KJyxq3/VJs87kzPlbbRGjKue1j2ckgOKj2MY7R6/Z9GoGFdwUgpG6b
CceNBpcZKfPRyuDR4oFFseSosd2SxlCZh9nsqFUfKtvqeM2oQDjf2n9a0n1pc01GSNm+hZyBzN6v
HgfUV6BOySciixSZkkm5qo5n1SbZ7uk28jLtYYQ2rOYWd+h/Rl35Y2Pp1/GrdPQ+Qm8mA53Qfaaw
gzwSKYMtrTMPUyhXnxbCU77JSrxKLIZw/sIRgeOxgHrqG4seWbXz7hD9FEDxyjltz2tp0dllz2yK
1rvDYgX1X8qv0HAclDQG4dL+nIQdX3T7WMn5GuxCTidpTKZPuMSgX7L83F2HFaAoM78JUhAZ/Eiq
bJG285xEAnFvr6GoKi0cdqmJ6QTlYrlDLUNxauUpWiyDFK5Dnx14A3+A8ubRtt1TvIcvQDMGX2pa
Ax2lvtGVGMVgNPCKGbLfGGvEyZprYiw5XCzSuYMIKsEL93Nc956GmICdhD34Aqpqmtn7yImpP2yJ
GsbtV74U+iMdQU8FFmgPDzrdFFDsc+O5iNMveUD07U26DpOZE1qjRLas/7TK9uvoiktltn0w/uAM
sFERNRochxzuck+zWLUCqrT35/tpXUu2H612Lkq8aQsK2pxNmMMRAcJNw6BTO6Pmb0bDsQblkCSU
py45+7bNehib1kSvru2oKv797/zUF7W6oqj/cgVYrtZSjT1nKRzRDk+iM45UNdRn4DjoHriXobQK
tgR6TYCOq05nxiWmz7ScxdcNsADkbmQLHG5XLZeP2F9f9RpYmwoc7GDKy6/kzKygJEW4SSG/Lh33
0qRwB1FL7iUJW+E8QotbcCXDYLGb7lSqm+WbhfRRGLoecdIlQN3yJpI1Q9CFPBss3VuJJJb0G9uw
IGNVG/FcW3jKnE1g1J4mugbx1OUKgqdZsWiFbzwBny8mzJr6+Av3xvQXYb1tWFyMKV3cVtKeMOai
qbKx8+hHx8hFH4uqGGGfDO2hZink9+D7uGINfMAyWZy54Gyvp7hBEZsY/V7I98k86TLTV2ppfjet
9O78b/1NWafTX3IgbJQFWp6/9Xn2gjEPe04N/9Vmn06vN5ETOqESt0gV8C2JfY5r+4fTNIbarWHA
o2+TwDRphc4uHjJJZGdb/KmQ+LwKV6bXJpV6xcHPhjYDHd3+ZPhm7ogfI4InQ7uFZWBU8oU22LK+
cRFz1hIj/pUJ+U203Y5I9DAFC3Aqcffe1VtgiNlwV0WJ8ZngkVNbCH0FJZOBjG3DGpNv9n/0ReoV
cZRtQfyhw/mQJrjcFlv+Zotlee3uJypHeQ2bRL92NQGPZvCbAgdgahfT0Vo4OdslqeTqFf1BvyTN
Qh+NRGtUXoLtBh4TsDh9JbCuHU2pTXyD0hYeL/phZAD1KuvTVlmppgwLoaLf8UvFN6w9W01vAMXZ
lNORXdWBwsG6XUBucCm52rITU8RpHDwqeFi7z9hztQpzflecGrte6CqQNi9m0Y4EPB9znX6KttfO
CrHCA5GmNphrnWKEymchGoc9oJBxdXwOfcUBWXX1sNNg1tbit4otcjiDfBYT1m5BSSD3Qp5T9dJc
5po5gCB+Rgz6SO4d2YNNPQISVIC8qH1TkggLxRy4HKKWOF+ipCNxkIjy7zLD6q9WJ1x1UV03o/gS
OmZ6ILVzpLJAWuVmuRRK/DMOG8bHhyZeratsWZgxVTvU48TyBoPIl9ikh0kB402FxScroxV599+S
4kYujQILCLnxhenEnfr6uArRnRSsYFA0zvL4qLRQcBySBS5F6Z1rZXHl1SkhaTH1GJ1xDG45cEgT
DbhOULbb9tTHG6K7QhNcKka4/zYGqkJfQAONRnZmSEASb5jQ30xKL884XUtZTRHQWGuzY6JLvsL9
39LaTRu8Nt3bGeZplY6nFdAilX1a9zB282mNF+O8ggs5gELMbcU8c6Dw0qIyw3JYVcBK/eoLIHmH
LE2WSwUYhY1dzSuedr5xlKKq16QIrg0LZgDoHiTEHA8RBRCsOXjJd6ur4t+lOZ7nhCoZTrBMMHFS
JNEzSujDSoolhCI+0ki79WHf2EgWqbOE/YqCto9n/sTqiJZbucSWR8l6XI//OIJvZ+Ko8pmUyZ9c
yfKg27ASHQpCfK6NEOXJXSed2TexwXZATUDE+TKHxjpj7PwR8WowmFEytA6bfaSTUPGYXCu8PBtg
rYyMoaLHxr0XVvRNmD0/TYSqh4KpW1Oa9jgp5Cxk1GAf+K2JR1hf7oQwyc+mcfLTWjMbFfZtdvGy
lKX2JPQuzFSRvK9Vol7yekeO73+MO8U+Ok5Ts3HgjwajJieqvDgNPHawWUv1NW0meoczfToLzYxS
nHHRmNpXSUpxPNTMBWUdJ7SbaN5EqPi6VdK3lGr/4F+IYDBOGtVzQRPXHwvGMRC4/beQdOEhDPLy
ncx1va9KchsQUCK1Y2yh/ngIlObYDoP8arHpdMtNi+KeBylGOXL9lHbr9blIjN4bFBxZ67pObsMB
iuDbDga1hOOXdBX4o6CUKR1Nb5oS+bGaCNfLY+ppiyKdl7Z4yWtWIINOAmqEvuguI+NaLl0JeVlM
SOdtKoY322KZz6rNZAVSzxiPSicu9x4hWPGUc2KJ6dSoZ8ZelwqgIwlWu9nzZkaV3FQw+0n2NbRd
f5drKcZZaL7m7buwP9cU9LH9kqBLbGgjVsUJoSaAx6Com49JV14my772nQh1RQRN/bnUZShPdCrI
5ZnzyDHBktvaLyCgsTwI8nbO6rYkqXrOgxbfpsjByTywOTuWy+yWJXQrzBEzFdAEo14bTADbYntm
iidEjQaevbLivCis+PoRasDSnpaOxBb84GnpSH+zI1jelX49jHR923byFg9nY8IylZykzcKpLSKl
uCnD7A0sXK2WWGTJxmKhsqmfSBRgFUCAulRk2Oot8Up+I5X+Wbt9d1DAWgAcGM2jFhP3snioS1qG
36m5zeKPPdAHpEphS9NNzPpTAmmlrJ8STU2gK1kr9eFiUCVu1gH6cTjLG0Jh95lSSHRY08an0K80
VRbE7CVGRijMczIclRHeRdX1l8ZxzowexDK+aWN74rv3jMHyJ/1dXrZIpi+kmGnBldcHFvZA7IZX
BaLmoCf8znfpLclUmLKvhlEd4WL5oONj6U8DdS8kelCJd3X9SMD7WOApjZYxQmJeaNn1M1Np1CK0
rAnrxo+HfyVRTVzOYBDctZtxVS1enje4g2vMmn8s+7logTUQzIm9foLf5UivloJ7K78COigyovjZ
l81uQ6f3JBnwNmy2y3if4KnCe+y040Gqm2BDDilsxosx4jt2BwDvs7Kcs67zQNK4bCDeAQceJuzb
1F4eBw0nQfXANofE9g17bZCTjecEtMifeyuLvtvBOOk5znNDfKIpz9S78ZP8sk9Ceqd/me1oRS1A
q10IfY0Gpm+9RgVhIUuvbn0v9fK6bF/jHOBCdCUDk/tCcTYfI1BdqWxOmWVEC1qYFXNUJpiKAHbF
YHncADJsWNCpz3Cz/idGanF4DVNVR/fKYcAWWOL202Pa17svHBw+qbIgXeLXRp2OEygvcP1SzMBJ
DQHQsk351lk9N+ih+fZX1OZZBSCbGFc2+tJqYJIoPXUiXNql3Pf8LOv8PLIBojCP89su2bm5nRyW
mNrqKr6ksNAyDeoHGnJuUtSdRo04kzILTY3z1/KB6zxMOP0Dz+Cso1EQPR8n80/SPufK92Bsx6F8
khF5c+dFHf72hvjVuGar7McgyCQ3EbA3gxHNHL4b+SzNBX6iLhz5qMxnhl8PFIZbXBccJTWAGYhd
B4XgCBtGdgunjgtOjm9VCxbhIriWctNieU/jFcG2JPMlMqaq8zj242dRMRkhErDODtd5pd3gbSh+
cHwfSPjKLIQFlTzltRlgMxMvSFW2+uKW70CEiRvd+OqrlxLPClWikLruRfcGPizE9XGTjUjGohpX
D3bdHJViZdVybUFlQ2bO8wsRCHdSwVe/6A279bXzJ1G7cUG3iXmyi3uVhNUujC45jv2PfQ2e5BeJ
DSXuTdm49vGRTTKW1yhf8sjCCV/SMZz1yGD8bClh6ZaIpaBbPPvGhirEcKWJi7E4mFhpT5vsKtIF
9x9I3/6g0lkdo/W17yrNx8WxxOZQkaukgi0LAdqHGY9FiaDxqBJb78Osc/x2/dnXgcP02Q7j20AC
yZlXT0EXtWgMcjiy4xHGvOkR6AxYbnpDuoVG9k4WuaW3VkMzX8b2OKsThVhMUlCp9e6vYBvhIMom
zm0EmmzXQAjnvWLwLBGvbmDqLZCmdf06dxa0XeMAtRtzBYE4hzCo6RczYU6Mz/kNeElkjfcu5qYr
0qvVnqT8MpCmVdc7XB6yCrRQcoKcMr+DhmR00VAgJlJlX8Nqrx0RjCUb4YRxnBZEIJqkKnnAB/1E
URtG0Sr3q7+cgFyTbYCc0udoW6x4+L77oJCtvdQQ8tbusIG6FUOUADiCZbGdh6cqrR8F2D/e1O4s
cBJo2K/y+7jwJIn7iGOu65CISTSqfFEyUxara5GeHpc1eyTNfJQZbrAgYNTvIJ7dG4ytmEk8A79S
4qDUEYSOzc910VzCr6DyAWmTya/Tx7Jjnp1iX8dmmmHNVjlfEZhg3zC4nfirLC87eiLDl81yjQ0I
bY6kgjpOf5bPlbawZGqwlBbKjxzz/6neWyULqqY46D2pkYHAb8sOlNx6Fi+ME49AfQ6mBtGU51aV
PsIwYCjxtiQOij52MYF4crV7YNAvVjT7+gAX5dDrCtwUCSzW755NIBh+rbX+ZON2HnLlZGMfmZV3
mZTMpp6n5FmyMlqjG5L45tWxn0tBDxP3+dMeDqfZrKt4N9C3DkmCrRQvkb3fiwQkwdDdlxXREgMb
Pr12+1Zrt1mNc7jg9cGyNwPdqwUukLIMgZAckOiPHcCuPNdLkPvPSTFGzMhupl5LYgeMxHzFd+3B
qK/yvrrPwDQEbDIYwY3Hicf4wk299hFL27HsyUQVnqTWuFQmzq0MaCp+MzrP2EK/y9IHZi2LKPRY
Hdv1VFTsxwDHsv9HAXtJ6Mprf+L+R5vfRYd+92ot8jNmtSBN9vpN7ss09saaMHy6/tFXhz+HnfPP
mDCTc5vWU0eUan7pzD+zvLcxo33ITxTvgNZhaujR08/qVj8rxkM1R3OP4myU516745nbaVR+GT90
TfZoV+JQx2dBlQnEL69Km0seW0eO9lElwsaQP4T5K0zdHdzYfrT7m4khqbIc3GsLrM/ZtdU2yhTu
GlYs+dry43LYH9tQGxCocxeQXdTUr+pwxlUZJnaBqR7JDMam/aNXV6UaTxb0FbOglnSkxZADkENr
BSiDTr/1DRFUkUGEpWGB2y234geVx31aWuDptc9Uhc6RO8RX/owFOvRONV0x3VxLBGei6JKdBnm+
Pva6GkkIOMYSdcspRhluNLxV8a3Xqf+p/0mb5rJbOhfdh9r/pXr6mKBvTqmEeeOjUKtg0ebHh5I8
FVBYS80Rwve8Lwnh+mZk2MsJia68xvsnyzE9ZbJOmpH4lo0gggWAp7o9p8fVOMpqzvjz0Xacm7Af
ILAN915H11gwzC3vSc5zCj/Yvp2EHnJl2PQVm4dw2Zd+mxFG7IJ66BTeY5SjZrrP9fTjdOAYEu3E
/BPI6z9G8XM11o9qK5hBnCGo5j1UQjuRrp9zbk4j/mfLrwLlqc20qNs+ZvOl0H/nGJOiBGwH7h24
NypjU2t7rCr7cXaoS91B+7H0qyftudzYrUqveNRf9kIHFiu/koSxyyjRfjABzwhqgBNeTYKNDnFg
nW0EESzmHN6R67WUrAGhUw9MoVzaVLpChCrs5Zxa+tfGNMaJCT4Rz3VTvtS1StJwPkCF4TzMEZ9z
F6G/PO3udpaclzX/wE3F6RRip86ZX7de9KcVy+K6ct4B7Yd9RMreuCs81W4vNX4ozewetzRB/Cyw
daMkxIrnWMzfbf8cb/QwtfUzKFxsoRruAsx6qkTpS3qx9S1qze5IItMwLp1Bg8Wy0nb6OmhEIDaJ
e//CoHJcayWUIBZm9y4tgiJsoauujXGBY+onJQfCmH56kcl3C6WAFdUJ+Oix0z8G5+akFAjxXrKY
9muOGE4j8Q5khTPZRlAM9XHkvzTy0Bkw8TltOLCgbHvHS5N9O02b0yz9bLtRKkMzpi4d2nITe4WW
Ho013Izeb1RU4f1gIfXs2+s3067drEYDUoIYHwYXi1aGxaRB4vwjkYJudLqsquoZ1CkVYRx0dBKW
XO4yVCNzAl2mRot+kmsHvyc/S5aL0KIfzICJJI2+A+JKs16yaXqJgQLt86YM/ZXqSdlELodyomNa
Q03eQaDjSadAEyGfQ+DszdV9srTAoDN6wFg9FB/Z/qMOD+DMWCun0PtaYG+03BnjqyYTr+hopRvN
+zY+7Y4QWs9MSzsb+24x+Vo1ps9x8Rrr0djIaq9k1fA5f1RlxrN8dW0UPGFiAmFc6q8NUds4MyNN
cCDdTttwK8A85ubDtEKqZbXvSO8NrAziNQGPn60+O1J9VO3uvWcRpZPk64E1ETWomvKE5O7HshGq
0IMznsOrdN2k6XleqieRU/zKMcreqkAHl5u2fVhbczDSeWGjYov4qyNGYpVUD6q45y2+a+Abvx0U
YAg53gzWu2+pOOpBR83HTXSBQvzHFp8AKy8J+l6/ncaZtaL+0PdPXfe4418gDEv6g6XdNgYkXAsF
FHZafOXU9LMFclxCEohFfytLd7OGsW7Tdc8EDJAp34GtKosoXNhytr05Ov6bEUtWAdZYxqVLzxFI
Igx0mWWHPKH9hdMEx7iKk3RD58a6k+LY5Ql+N1U5latySLkHGp4NiEGBqibenL3VinFMNMz46Wts
cChXIIw8Mqm73TEz3yflaCc0ZFIUbZLaty85RxWneSTCOo/fvEezPVtA4pFsZ4IPteUpx+c54NZJ
xr9dY3BQYi2YmgQ8f2VpIdgFApRZXUGIHhc/of66+ynxO09jelDyxu+bR+y3J1vbd6i42qgeLw9A
iw8F1ASMWXMWMTH6DoLsWN/F0ABrwwG/0qFWYsqj4qHrHhRqR50AKn1ErOXc8ibrRRlwxAFK57KF
+eDAj19Z0fCaBRBKT2Z8EXvuVZ5vWAyARtgRJy9hxNApiGRTv93rnybisCzdFBILS1JzJHQe2Ozu
BRw11qyzJsnnicLKioo7eXtKlEiDOCWzyREIK8iEwZA+sHjTD13v92CN1VTyLH4z3Gssmqugi8MZ
GnACuHIdnhgT1NYE7HVaVVrE5NXtmvxFTR6AROQd25ZbDSYiNr/IbmAThHRRNO/jggPkaayTs8kG
ilWPW7Xn3iZ6SKq+yINWkIV4jzXK2lka6bSVl/tBRgfkSxMr9tdyKL9BxH4t+tlkoiuqOFRJ/lit
Hs4JZG+kz6a2vjdGvamqQoc9rFVDEUNnqaOa5FSDlgZ7ZzAfHKhqXG+pkxKs4Uah296AFy3/a6Qk
lEpAoSc8MFWpBL3DMYlnrm0+Jf1zXpLEbhCXrYAdZFb+NSmhUX7y9Kt2TnNX34GpeDGCf7chUM2o
PON9Unjo+439nSjyCbjQoQTqWfRkLbw68XJppFh7X7fZLuIUyKVTTrPjEFrionCcnMAK1vWC4xUY
HPtMKCupGaYsCVhNBcbUeVuvgJifju1og3F1vguxvmzqEIxk7po8Hq95NV10iTOYaXSXGoinO+sT
EKVRfta6X2OasgAyQBSrcKO0eWl9R1amYGogbziz0d9ALRzY2g9BvsssRiSASlCY4Lzmhj6Cn2Vd
DE0PcSamot1o5nAa+ILNVdMZZFKwij15iVHLZK/ZI1mlleYXeFao+zfqWPEpplp+XBL9OW9acWqJ
RAsMGP6aldVB5LYe9qn6vHT9fMd3Wfn4uRI0SNhWmZ7wRMXDiZGHllYyLFUt+31Z/sJVoDRmKb9F
W6MMaUgsGhu0jO1tjF3hnrTZzdayWzIt+lEZUejKiUY3ADNA47wGBmg4Ylg9bayb9FKzPYfm1IJf
8Ips99bvfoKy88pcElHOIoYl/j4LkqhunfZnrLHxCFLXerKmVwhYb9VMeHGw2/EsZYjGsF1PutkH
1sbYZxXCfs1QKY+jnoECohDMNJkZnEHziZXfF2EuITgZMuvTVIWCK8foHcINzjv7hqepAuojK/Ir
cv4bhRNYoWiDgKw11phEh/JFMRnH+brrzSbMsOB9q6zhT9POqG9xAyffemVKGH0g1UGDBOoLQW96
Q8/QkRagVJenozqI8b6nGZpCJoUBWR0ugvnEg/wpXyZgzzXw4FHmmVjO+j8FU/oNaLxmxrDxefbH
wCIGa1tvLPKVjEpQ8u1/8X+PEf7F1K1ibTwuCwEtpVC0RyTuP3HaPQ6m1fwUIJwhbJ2MUSlPU8HZ
hhJH9klG6q+8w+vfGqBuODsMtuWaPdjAvGZFox+SVnoDYNFxbfmpuhmVu97XNWachCbI+EPvrSL9
q1gSi6mNOK2abg21Pa4zS3/pqEMq4TcFlYsdQC0jB/m1hpCo3zMDavImVUyvGQSfbswQadXKNUWS
ed+pxuFl1hnPrQnAKw0nm1k/lDme2w2sxU+d906oTNJfrN7Mp2xrDlYcfzRzxjsJ7gzAdfNDpl6O
gkS45dL4aBoJDx1NIMdgJptVmR6kje1Gn/d/09TZDz4Tr5Vl9RtZlagHstn/rCLIbYnvUJu4hCRQ
ktuzjZdtvy7aydEpWwVQVyoOBXJm/DpLsLiMpIjs1DyLRAJVjSyhGOINT7gV6WR6aepCvmzFj6V+
KAtHfrfiJSR1V2rjlqO2FephxUY14ecESw0Us8tPeo0EHe8n4gUwl2aYL7ozl7dVsa5F00eqk/P0
I49bNwq6IRTywyRw5YBCxKg75GOQNcpGHp/35pKaCpJDPh3MiuAfToR5SL/BgfPAWub6og4fEwTx
WJv/FFob2oI3X6smvNmlM97Tg5Z3pw1R0emtYNy0K/1URw2YiGYU0TpueIQhrJlYYLW7lraIpo9l
3ntE76JavA6ZHSnq6OeYXpOpCDpLg1/xpzM1SJMKpqbMV7BtwQ6wVIn/7V8D4GynNpFdEStldMtu
FXwZN61BFPKCDokd+ZzXAx3BN0uekW5ISa9Bw3utpbjaIRFt1K8ERwIM5KBwKZhhLS7J1ZMhnmrh
/GE+LsGUmHJNHuvPov/Q/oCK+lXt6gUXlpPN5GqOOT7trSG+8G3Zd6XDuupENDywlKCGuhrfzTQ/
QpIi19N61vSebGuo9iCT4x/UtJc8rsNWWOdOoTjEX6mHI0hEXV/MR8tmCyZonpO/MjWKOOWj0+fB
REmA6TyYw3BU1dd2+5er3wt+zxksVcMQGaMfxwjWSru6BJ5vymfZcHq4SY7ta8qbTmhmAfe+f0wV
Oktjv/Uyh7Lx2h0NQpDaUR6/c3QXaIzI4Oxbc2oZ8smFDfKwITJoKZMFyMGs81Mefhvhf1n7BxoC
OzpvpwUrF/OFYPATHb7jvI8U/SVPAeFgp6IRco/dkfBznqa9qp6irQmT+EhtMLTNSMsOqv1llccq
O5n0GDquiB+17m2xL1TqjemO3f6t7O3UQBKjy4ZhJbsUqFUSg5so/YRTQwW90RbLQ6FctvEOksVN
msptZvpQNSD146OqGw+z9mo7nrBf/ld9rRBWBloMK+aOw+bup7BHSgXjp4mcipFTXM7DJVuXa15u
nkhi1zKf7fqmli2mCNrWB6g3eXWtwN2vCvwXrqhFex7DCokxT+n6AyeaahinK/XUYu5gNCvimRga
OzhuAzm7Mmgz8gCG575ERMFDRt9QKhA5LLdJpdPm4L7BBqZrFlc79nPpBMzjvtZbSDyGzVPp5Tqj
CUf88ifT36kWYRYEczbAPwnM2cEi4XMzjUbvTvlXhk+p0N5Jyx81Rowek/Kho8x7wK/tbEBG0Ren
4VizvdhWcp0GMivHgJLhRrksY33gkO0n+mVcUTRs5WnL7cCZx78NQ3yFmakgGRCNMHsn9CQonO7C
rjnHILmc+/ITxsI240iyIywXhOp2hx42eBdtipCIW9cY6qB/OiPid6AXJDqbb2A1u3Q0Pinjvcbt
OQ/ASah3mXF40aZrs7griyuuJ9sgX5ByjyT0/4Zb/JAK2h4yLuSOHtSZXdGRzhUovog8t9p+FCYd
EaSwqBQ48GmJ5MgZ2lpoSUR12Z5v7Aee6vbdap5UbJZAKF1J+6Sa2us04k8YzOwYE/VJyvoL4Hs2
v28ZmzpAVT6raojBvxkP0KWHIC24ozC7yt8SJ7xiHHhRfkn4nYaCFyf2zWUimc8yw8HJXis3U/lu
i6+SW0SOj9iMXFWtqT5R3BbIBw0s0szPfh2Lz1YxAofzy1KDFEEUylRcXS3QmYITl/0jJ2Rd0CTk
PPVZ3x7iooNGzO1kEISBFtFle4mF8pzbMl9OzRTSndu0v2+rzjjgXIfMug3MS5ucXPTyGe5fwHsG
3RmEkSAv18j4W18ndfpV2vYBWDDNypGwlpeuUI4ZbCemi0M3xB9TVrlGvtzMJv2d1PTdyva2GfQd
PsTZ4UiVaviJVmv8t4AjFiWNRWBJ4rO1AOKNLXrUa005mEvv0R30GBOwlakMpAF9rPQvyOaPw07F
5ESX3qzEDiwaAWm1tUcSdLHjVr2KSYW0XXYw0eendrmsDt3g01z9vyqaOok8Eq9Bu+FsSo6gGF5H
zI2AXt5zjDmK+j0p9Z8JLnIxFDdqsiObd2qZjDtjnv2SiFLtS1XezSZ5ML+V4bEjfBb3v4V0jrX0
j97LUa8KIsf25ywtgbrtj8r8M1so++GT4QH+2Y+ITZxpLa7mPebLOmQCKh+XHea3/KEixc3+FtG/
Y6CZUpuYUB0lQnhjgmHHQUxvGodL2KQkVj+OwD4duTm1HRsZfV+UfMpKgcN4fZ+L/GXs6ydptkKZ
u67SvntoFIY6MrHY5235VkZQPRrUqHo+CbjbFXgC0944sRwoh/+dL70Jp9ctfHVyx7jEeNscFMtm
tyxOWwrKunnqiOepHQ7+Mb2XTsrfGE5NCiqqPVOGC79W8dRsecGTFznN6LaXl5nm8I4hR56kB1PZ
yMtpbiP7fASSRW3YvWRhyE6LwMW5boyXeGVHtP7hYEj1pOwNIIdsRHX4cqzA9Y2jORtWu7t10kRV
kuDAOhy4huDOpTuZscE5xD86z3MTP7zC214m3ZLof3ERVETpceAp2z11XC32k/aqZZHcfxaO/SiL
o7M+YQHnPCuU89aZ8HSVMAPGX9PyjL7CY3arfx6434I1fR0sUuRFeh5N6yiV/4ZKCfebYhLvafNs
kNipgFr9x9F5LEdubEH0ixABb7Zt0GjvySY3CJohvEfBfb0OtJCenmJGQ7KBqmsyTwaZxnF/RqgK
38IY14CNDCiKxyw71xW56Uyp8fB6VgL5eYV53KzwOsGJFNydJOm1MlYb4jhJvoYGsGTtxtEIEpV1
Fm5Wcgs0ADTX+I3DG8e6BGQdK4zB7BIFJLfY0pI3VK6ElZpkFdxZDJsHHoHaWEhv6q9TucAN1gRB
yGKpUucldwcR6CI6IDhhI61ukUPUf7GmPlPVALTF0F+FO+JghLfBkgiFvXJ5ic3cM7ntrBpQXp2x
pGysa5vpy5+UTWBoy1tV4ZPBdLvGty5XWzssl6QHbNMCM5XoGYJy14t0myXIKSG9GkqwUhiVOCx+
uFEYFPSlR7xf2karCD+6x89DOdIqoAkdngnq+RVq0rRe+v4iu2h/+deIHv9coMYEMEKO+HbcNo/h
ieF0SlY2pXC5qj6YCjjImbvlR/AqHrxus+L44myrC+jdBZaWEZPiDTkxnmw9fQToFnpucj7Hcwpn
oMuQEHUjqW8psxM8S2wTqSVHFmeD8h35BaNzq/uTupX22bO8rVbT0tkhFBAP/aBwC6lYngk6Wzr/
aDgcCO1ITJl8sBwBQvKbXZDUYZ6j8culd9jnrHaVca1XR/NOMC5lFx9bm+yGkpt1Ua9LLKI4y1EH
TMcBOfAItH2R/40vqATolPFdUIZO2OHztaN9ZLNzxWPui3Y4WODGzW0b8RvPLkXQglqB554vrZsI
5uEL5EvBcy4mt2JFmO7IqGtTviZUhxjvXL9cScUdTw3yADycfXBI5bWjeLSk677b6cFesvdZuOf2
K8ctRXHQMjf2pHKPSggdjIBvtCug1fEBQobn2nwVbnvEJKH6i8b6xeRr/SMPDsVsAWWs99icMEZh
vwcJr5rIBueBOFbWd20zOR32poBHtKrg4WxRuyrGadSebJWD9CE3d610jepJzjHC6Cm4l5+F7hn2
QRjnpNgGybmp+BIGNOswc8TZb7g9jk8j4E14l2M3M7wWVQBgDKo2n2/UvAv+qVBv0nDMoNWbyICV
Hz91pb+ydVUZGN+6CRbhjZMIgTRjNgx8FIPREsU6Kja2LcmPglIRCJC9fqIsaPQnzUDLZNo6Uvih
OGkMDqyNAVV5w/bAzo46enw8yNCapiX+G50xGFJNZeMnBCLSobpJ6uLertSDwZYzeir+Ok48NJ16
u6lSV222UG366sFBwePtY4jgOSMpiMUFE7PgG0y2H6Lg4bEnTcXNtYctlm28tZTNeO+z5Tjt+3eV
kXyIMuVkSOteJ7GpQ4i9cj5J4g3wGuBB0x48Inm559NtWn7z0e82dQHHkmUXJ61nlseJ1yXwjwYK
6k1Wb3mIUaExDr+m7yHqhHhb1/O3pJGA+D4RdWcvjU1lcKqGX4Z8NIe9VeybxpOlnU0karrjVFfs
Zbyi9hlnbeM8l8hJYxnvfENySBt3msjNyoDs65sq+JmspVJwWZTXyVrZJe6slTlietmoxAMl27z4
S7Wdpu7A7PhQTKdz1a51kCV//Cj4DLknq7WdLAdjpZknuC18PO12OKH9LVEkhRvdoTIDBxtumCHm
6rlXL8NpKYM1qFe0X6xxpXyjTOuy/mWSbUGQa7d1ABhyHYPC4BQiw75ddxi9UcodKTlZyPrY+vOl
xufF5qB5J/AjpgwFgYJYr2AbuSy7e0M54/xSDuoNazdW2itguQ5xzlRDCc6oRXXGeBicU/jY3RH7
FgtvngD/p/ucyP9IoGAtScwiqblEpadCSmNxgUAXV9xyZhzpsDyZq+w6hOqEqSkuqLeadggxg5ET
4YUN+5zc8VWpzZ7f5yO2pKBf1CbzlBXqG/Nd+ou4UaYtqAgK+HXbAWTZpNyIxZ23hm+dXJpuw1w/
hxua8gm+lZobf84Yv5cGSY708paKYinaJXq7jH+AfhkviIPlYwY8yE+XnJsaLywbK5QKj7YnIJsR
HocdKV9GhbrpPgz0hTJtN1MhAPrqdRaUdNLNIhAC/RA+FtgCG6vz1PpYITrCfCSjYH7m6oaVWyR2
NmcwL0gKp4DYTZIrV7VyHBmlRfKp5ZDRx7vOMtNYD4zkdUw3Xlxs6objYwX4ILn0qw+NrnCRBPuA
H9YrG1wOYtXfZsEqRWI4XMCcsU2pZHAA14mtDFuresc80amWzAeIL3XUjWnC14ZyEPJ2Hwia5T0c
keEOK2taVxkOMQYTi/4we7amtQJwlzinQobOyont4p1Lw2tICwEQB4nNSkUx1W2ij8FZjs6xj6jw
PKScPimd+gqlSisvtRL35yqwPJA8JfgRAiwSVxWL4MF8rfpRiK578o5RwPGTBaFY2ZykK60+aOG5
4cFhsJ3dnK98XIoSiQxuuTOZUsl8HizNmhE/6XYeajUp9kJk8c6pBbmMIZBQ9tlL8UWUo0nQmbor
ZY9vrQjXib4uYBGwy//XKyu+vhEGHKuazwCZ5F2qT/rFwD4GDoVFJTGTBnf7qv5KIlYTW1ooxKy4
ePQX0TPUS9yZ4IJa/ZUXP3K16uobUTMdv6Re978NmTfUJ2teJ14LPrZmy8NDFEn6FZ4m5GdsIsj6
a+bTFq6J3O8TPurpAi1i1BlCkUK4EAcpuZt8m2LJYoV1XFFvE3/HIsOkh+DR9+2z7uyAyjO3bdeZ
5XFQGwQXSO8M7IcM5a0bs8EvFy1+2QW7uuHEaTAwdBHYum/ABVmCYu06qEgG2p0BWUry30fLQ4in
j26j/ZtIK4iwdJ+7P3x50AN+inplt5vR+bKtbQOaXYfwUHtNRTBSf9fyfdgeGGPFMpNLEEpIy7wE
QUFt3Zm8aU+Oi/7MzZzh+4i84qy9FcZPZn2PtdfjCG5KRtz8RwXoL+QfQFwgotrbAkWXhfberWHj
1J7p7yp707HgplZHqTEdsWOy9Oy5FrJ0qSMfx76xUBlnrHmHuGKxlzXQGLAzoQufFvQCBe8KChhj
rhLVaY8fiyMNfWoFfIUjEusr9bG6TF6U1OJcnqzrjIHcmi9t1xKrFPfLdEIYCaPhJlk88GtIYHRQ
1CUWAK9LYFN/oP9bpfKZAlV0zH+whC+YFeflP4qSyPrBWsGtw5svZSuyzhJnm5TnqQF9S8PgWiaZ
U2BV1j07RP8L6+1SkMlxJuqC7TnXV8KgnYxxl3ubih5xY+vck/gJAypcqi9IcGbPVHAP3qPmvlOO
2BUCBibdqk5XRr6rES/k/UEnSwMhB3FqfXssw7My3KQY3W/JuU6MCK5RixpJPcRoUh4TMvgJZm9g
uTxm1FUFLSQQ5mLYY+0hxpb3guOOl6488fhZPZ2lBzoMQA06MbhXm6A+hjIZlTNPgofOevJk7Yoh
ZxUATWouX3mswnxDQUsFEF1Mpv8v3Vl0u+RAciQHB39n3EIpw0uuaqzSnn2/I0uDhczWxCyIc9ta
a/P6kPnyUsPDE0BhIm+X0+cAUxSoj5KsCxYC0Y8jVuAFSEUKfocTt0N1mbL72MOclS9SSVwCsho4
tDS3rJhlaRGRyVT7wzZ05G1QRjsxCS+ATjuUhCrTnKINRGKLbqRam6xVzVa+zWkeo/GPS7uPe6QK
hMKIFynhVGUWceGPyEaD1Z+lHhleutUZuzAl0RRvOU+0wXTSSkZHaCszKI3BlsRIlAw8xmHICQdy
d3nmCrlaTLqErPrRlMRjGDiCnXwlW4R2S2i06RBEd4HxuaouY3UeB0GfccyLbwJpON7R2YXXmpO9
yD+1elrn41eKfRutZ/7ZcPKO5E/FpDxIio36BYGM8mk0LTjr0rULfs6dspaRF/Rbg6FYCSohETEf
fUqdAXsN+1FicazwslSnidNf716t1UIm0rcN8VFGxS6rV45DOmJnQbhhXANiAeOJSZOG67E2LnYK
NYgHwRqYOafWohcEGE6HlIkPK966Y5ItAUQPXKGjgFvp1TkS7LJ++SG3CWf59IzUn7wmdSIg3Lr6
0iG4NGWyzLqe2Rc0Puo4PruG2WdwaeR3TcWK9f3M04tuACtgwfjT6Ecm9n732ZXGonUY7V0GYFNp
9ZK1T7Kx0LvfpvAN0YdLIOItRXUMcdL0hu491SvGnYEBDGSOCddpd0IqVNESPjaSpWAUk7EVFQlS
hk2Egt7fhDKYGxZutYLjx9Yd6n289F0o3ECnMVBjTmfFzr3AYeMiDU3G7qvPyTcbqANtzsRWIGUZ
cLPLzkpKBo4ZbH2IrkiqZ9eyrio2dzUDWnaPf03ObqjtVM/KOJXMCcwVtQcqt0RiOwXnQ6sgBVSs
KKtloNSUcb7NWAz1O4HckxRzXfkSzfjIcpQA7WVibEIzTXYSRFRW/+VhMHn0gkNki7cIqkvgGD4q
EOPqj/gVDP9OwkWAEFhiO2/CWatQd5uOjb5Ktd6b/xk8txFJkvTP17VjYSaeb/MZBHKPyZEWImre
C6QUhchYydoKLC3louctRkNt7Q+Mt1qzW2dR+TQ4lYhPwse8FYX+geutoxvqXENztulYn0qh/9RS
cCUJdu2Y/kZpGRhEE93PbLCaRi1cA0LB6vFWtLjR/aLdy3bwyJQkXuo3Cm29goI7SeTwNhaDsVF2
LsLJ/szG+u7INI1zze3GdI8Ze6tU7b/WNzCT00aUrL7y3Fr2Y4g9QaXVVHdNGn+UcqCxeplDBYuD
32mobEqbIN/hoCqQBOrfgTPTKIsJpVACdVJ1fqtM+o5LBvcFKV7oN/D3OG0BritA7WKbhP0V7c4n
u5b9whzTdhus8WDg2F2lx3xIbrLfxyzA4z2YDTyfDUVDS8KAWjLwA5muu50luUICHqYYusm8lYEN
QdBo4+daaOB0TjVRA5HCH16Fs8Z7Uyf1PoGcllO74rVnDYlfd4XEUUZ/PhJnppNy1XUDkCB+jor6
kPXwmhbWezJAERT4CEA+7EWW3TRZ7Gd1MEVyZSskqMcBFvd678isIyrFG4LwF006rHIAgYwIIazV
RN7grDmwATyRTYLZmsMFrCjpyLbWbcP+aDBkq4ihMnx++oVl8vRneyk3T6oj/pk1778lvQb/Vo1z
ndte1BiseMCoH875ZMQ7Uup3qY10exB8f+naYAyax+bfUBv7Fs6vZPXXBorzwh44VfJur5C4kSAn
TvjwBKvbnNHuNJ1LlkOxom2a2voGKIiFhcAaSF0onIoEOw1j/cRPv4XlvyecuosQARdfogvF9QE4
/6hMEu+NmW8hArA/LHZaE7iGEm1Lh5SWECQtg8HgZghkrOKPkefR14ejGO07PlKtba+A08m6kEC8
+fSWKj0+j5G31mjoKD08m+2mDPxWY8yspSvaj8k5Q7O92wrj61rf1C1X7Dwdi8g3KJkztjdR7qqC
raaVHevQ2CTdvh47L8mas6bhpDScZ6T4xyp+aTMKcl77a6iNMX9lbeRF2qPWsGG3TCgy2rWOQVl8
SJBN2tDiRooxk0DyOeQ2Rn8mSHwkK6qgnLl2WcbMMUUh9Bri76T/nOIO3vgh137gbsKJmhYNK18o
T17fEpQ0MddiQ4hPC0Vqzjo9G4x1SQESNYhGqcQ77FJqORBOZOMv8ZcxhrRqliVwpejVV4l2rOHn
okTSqhxCPEtsd1LWjIDQiMlEpxUzH58acynkeOlL+VIedwppbtGvFXzUDbYnOmUOM1dCagZ1kK1M
A8gEebVSLAXHbJAU66F/1fanZn+CPiNqfG2H9zL5IPSAUU9Pn4Uis8sOTRMhNNRXjQgOdcQB06bb
FLx20J7VOdZSB07kN5s4M9wcBFkhmFXKJJnVJsRYyAAkOyidwyqYlDaCWwlFc1Uo1jrQHl6AtoSD
Mv7A5FoYz0a0p0IL3Mj4zHPUyI3D6PcPDCaZO+EGruGaqBM0nNpa9UteNYTsoLEGAEHNeCiHl2w7
RyVluZwucQ4f4snfJdq0U4eOWBRB2ltOV8dOTt3pvf+lAJdmBXEo2ondaU5c2IhuQwYxJw3sKQGZ
hz5xysqBdcomJkY2wEvYCxbxfc8YCayh0IyXTi2GkYBEFn2o7zInMLvhVR+MOCjADuTWmiaSQQsI
lGXgNEuVerfAH7iMU6arhryq+N1EfpXZeOp8HUyOdVFZtLct1uyeMUjf0GsIZOi+2HJqXhAheUES
bso8ZyNBJwtq6qIz3Ixs/uvMlsd8uETVyQAwt3AieRMI7B++fKoJ0+aMvqgTOZSGtK9YfxiZ/a9C
EiRN9o0CxMe4L6sWkC+wa0cc0QT1FR6C47T0/ySzfyeMaK9M6t0Mpx0W1IOF0pK4E6jupLRIAOAt
5ZLDIFULyML24AXydxMe/Spwe1865Run4xYuPIilV3XITk6mbZKpPk8mI212No7i3Maohn8K77sz
DyFm/2EA0gPJ85ljXAmQ5kTIlDWSbgCrbS1o2jlN7+Bg9i8O2pSAfslPoq/RIN+dCapE239j9WOK
ofCzxdqAozBpw63W28yVfwVTXbN32Q+f1LDdSrm+MvziT26RDUfBY2xTl6r0TI/X0om0Ejp95nSm
JT81UwHvonv8mQyk5D+5sU9jNC7bSgOiJnsGgBID1FrcqO91X76EaE5GX+3JwyQk+DUkaJhV9QDt
kkD1nitSPEzDIs4KZFaIshr5Vz11LxZFlOYb07o1oeZFg0T6RHKc2EBD9gFDZ90zlpNV599q5rJG
hmrJwn3slK+y+2i78Tgl1T3vppesRkdBGhP+e1ibyY8YLi0Jp8HwJtHGxRVTJLz84JizozrxBMX3
mB/uEFClZ9HKCssbPDPWOEHH/qg5wL0CokuefJusUyBkjXLlfXVRQx0FboeU19AItR978Bk5lvBi
om+5bRZV1LhBEF1b1SGXlqRHw+zPKeJ11sg0Qz22N/KEnypRDCgFT4OU3tvJecvl4G4wBlcY1EH7
2WaK9ScLPKRWQlWVAxFmhASdu8SiLEMMcu6Z0B4qaCVYwlA02lNTsOiPyUJkL1+kJpD86NghK858
8WNFPPJwXFeseCz6Cf7UeSgEaMAYbsMsZJ7u0JZvfW29OXX0XtuVWwbab92gzImL4hUiGSCc3B3q
+gjhknxi0zkZTn0ZDXUZsYOXS7RV1rSv5iWCxR3u1x+IIGTZ8gxD+Qhb+0wTxoluH+qiOFj6rLOo
A0x47dnW3RZLcpaazsIQ+GsQk2xD1heEeSW4C9qieYMu+8bltUkxbOjDEwbUe0ksXSHSp3QY+vpk
V8mzKRUvK3qeUtRktfJTpsswHLyk0BGDtM299G++L34pkFA0dmt9/rhJUcc8PaBtK+4om75H/Ygo
8dIX1c5QkpfKDwlMK0LCTTV3bNCpPH/y98nIwzbKv+BjPSmI0PefelJHKsBOSccOLY726pwSYaCU
LTuFtiC8V6lyKoSyTHqx6evhFDbtv1HkZz2V3Nys/pdSIh1jPhq0zJ7TQSNNaWX6tP+19QXB5aLN
swWHMGpj+FCs5pwr+VEfEW/C8RtHlOvFB1FzZxWkgzsleKfs7EBdEajauzmVxF7ZzCylbmMXc9Xh
74tAHOAjwYFIl61zIF3RLZhs9hIHEESGIFW8GuVLzT61jJLZRsSbN9ubks8shguk/hXY/aDwwMP6
FZ3bSPueKqIp38HNA418S1ImNbjiAqQYDYIBXlkl/SZ8gbBuCBCblltwZi1nYMhpABd92bg19hqZ
cWqGiqGJ2FDZbxWTKQk73ah1WG1gmMAsMdNVMONbWiiNzR/BsJQKX/bADJYibPQ78GAwD1qUEAZo
yxKCJnZH5hISEJdkHMgXQ0Ymh14PYikkvG/AYI63xithRqoKeoQCie57lCBZ4Iuzgw+oguTLjpss
LkkyCjzR/Zb1uOqZlpeAyFr0WZ1D7HzFNpBtk+bYy2lMIeiTDKlfkrMfUzX29R6sx7ZvAnoyH7Zb
hcWEdbOVo2/T1xPimAoFnYLgwSIPLimsrVRcBVaspHsOxVmCylPHAG2lT4upXo0+1mgMlFF4SeeQ
kAHL9thuYq6XEedvqyMGZ62MxMzXwBDDEMA22Q0y8lRC4efcUghXdoTXjAZRzt/0xlpKLMcqtV2R
VcE2cEDJaa/NIDjHcedJFSO0vt1R9q79k0DrmXCszG+ADwu5gZMqY6TkGllNZvarBU/mVEjz1lTn
w8j+m7luXF6t7l6Ww458ELetPc44+ip+CB1TxlmiSLBAjcU/Jte2bBgPq+3arBCVwY2I2GtYsDyV
fyPu3ImQK45E3bgil9Ack32JsSnZ4WAgqylz+Z9evGnVNlLNQ6B3O3Td6gfONlcvfuc/pp/HpdhK
agT82XmACaSCQfQZ4BLAvQiZQ+XIcuAd1j9ciYu+OaBvXGTYmuvvEcGTHDA8Nn5ETqHXpWxArn7G
A/KeOHfUGlN5BH0A4XHYzmhXNdl15k8jXVqx4Vdq8RPyv9O967mndv+wi1TKN/7YJPoQ2OCS+Exe
rtoA+roBZ+JMdIuSnDpuuKyJjoSVHUNMFdg5660TsIqsxCmxhycAJ2Qs5ZHhMdPFwFL25CWj2kGi
cJOlxgNrTg371RS/DeKkbGcxFzPEuy3Okz39X3an6RfvuC6y14iEVtFvVdQBXHeQfFm4EtaWWJrT
2eSVdNB5msgPmEBSTPcIKPJoXMlI9uvxvWH/RK3AsuhZzDTv9A90OkuhZwkkCmEtqbLMxulVkSxD
UIBkSnGjMAs1Kg9gCuNXBVG2doJ/l8BJU2dFlHBWAikZ7k5ElV6XopQt3xwMdpHxklDtY3tm/Q6x
hqukRpOUTIcQh8mEk19AcGuwXDehAhqDhwZPAFwXfqmxCkLbnQ8UYlbXGjqPSu43NuIS5qsC0oAm
n0PfYTrK1o8DLazxlPeWRxtOFlFNP3rwESl2vb/rQLMLJtgFFr8JmoIA7mOgCJXCkXILpbl6oPPR
ZXPbVAwQGHc3gPDsYVjKTJoEGrypYOsTQLWscF8h8xxVL4UJY6LO0fnzcgK0CvYdfZXsbFhotgB4
gR02YDIKKmtZhJhxMCX70luFLHRgSX01Yb5GIw0kLlrOR8ZggNoSd5JZiiLKVRBQONzVIWNC5LbI
Od0wBKYQMRbEFEG0VwHPYAST1eFKMWN0uQlguZL1QPDUE/y/PhT0JmLS5nhRw9Qg8ZqGyKieiJMI
BUGvfIx2euTGWNM0bnKMJb6eu+qeARprMpoRt2QZMwXTCtA7McIlfFz9JJFbC7NCw3czjtD6ANX0
YbJNE21T8i0kBrsxxEtcWldSQI+kdFVsIfwQOlnar2ZNaVTGe2hNruHM/24meMLRKrVNj23K6fX9
7Ngl/XrXKpgRA6IsiozckB4Kikx2FvJYJMUwMYmpZdcGTxJTy3oCOa14ORpXoXQrcs5XOtoG9BEe
4Sl4rasFv8gY5XUbVjBGpRXt5AZ86A0yiBu26Iu46cM+2sLKnle9sfXWiH9pws6gu1qzFJgzVDc/
G2bMvPlF+miwdNXZjH9eMv9D1D+u9Az/e/QnwGT2lXAl+V+V0H1Zj5GxEWBAN/+pYeTwkrWkGRj5
R1ddQRn+7zxCHWMCupR1+nBqUWLIkedjk4HvjP9FytnFvmKGdeik2+ZToscKp0cgXeUJsS83MIKl
/YhhKEiuuf2WtBdD+g18IKZIYAyLfLI3kfHrgI9I7MpbdnsTblP1mjVvUXTtw5da/yMyPK0/rPZV
am8TA1uNtWstEaUUvYOCtOWPgp68Q1M1sFLJkH/34mKIoxJtBuopJ/oe0WgDb9QtPBwbeTgH/gXs
OAbyRYQe2kRtqC4Avfd3hFVaepHFfVJfafzP1KGGZ7DzYJReBZ3f8AhD0mVdkopH5akQJtvDJrGQ
npaQHxQ2tp39j6ZNz7wgK7DCtUsn5glCGBt1/9pgxynn6STiEcfGLfyKlezXoNrPcAC3LI1seB9W
94g6KDJj5WqjigAAAF6abXxyOUb2DSPCgmziysMaFoKCsRLMI1p5dC4DuS6GBNDHgSjNoxQUJiLi
hBKsXz5lv15iIXRlh5VtwiaRSQedtOBjcBgxqslVn75nhTDAcDAOvFeqsaijt258dQ1AO5gsGd2c
hYUz75h0p4/MppE9T8zClCeGOVvaO4VrVuuq/4vMTwbKXcOidq7vLKY3NsJeRDMgs5Fioi5HdDiJ
Et2pWGYF1UdnIH01VrPZOk5OE+iiXl0DiLQnN5GZt1OcZIQQcWX4RKr2R6CafDGHPHgM5TdXrmS+
k+DGo/6ZBkAgbkr0O2l3GUW83v0zNMjw+p2PU5seWXPtir9yhCh+tu1taq8axi/+c+gCNzEwE3P1
Nh7fSDpeRX0I5vjU0AEzA6ifWYX0KlihNfIjDt+KdRDf7fYrQxwDoKjHvNn2CUgoqoudZel8UMfS
9ErlzWBx3xbXnJokpQR1xHtBPRBqy0Ia0a582yyxTaTYBBgtTOPK69g3F6I+0VGAxInvCTCSSX4r
CkptFEy4f4IeNbdzKfrPXmGPne2d+mwU1wlFmx3A/2AW3mSUnCpbXBwKYEOCYpYy8pZcEpNVdYXQ
xvwwEIcXTkcuLTJJ45tI+iWwiJZ3N02ZR4YPu/niC8IYbvqvXNo42VeFCq3W3gfnNwJFUbASCaMf
JlKrNr7o7ameu8fiIMRFWNdA3zraKYwv/D0J3aDYJfoZbf4gIcCRAIUjK9Tp0jFc8/CgibdmW5Re
stijaoyResbDFiMQM75p3cjjVhf+2Ra0om3vxWhNrR7XZCGdZpPf1GwHK3vO/1cSyX4KK3bcqCfp
ROnVvT6sOXXHIxAGIOlkT4S3vuQlnbC8QlpS4vGgRvZOjdFm6OZuSA7BQOzc+GmqyqYCCUEwlit6
Wi1FI2ZUITlROYB4Bv4nE06ggAED0wJQ3VBAKCb6xvYFm2K6ncJGnhlfoOafAIX/BGhA/ZBJt9Xe
oki5suv50tN6M8yWLPywojVdbtgyFduI2abMwMkWwN6cYh+dmlqHvBSdrZ4UjrBBMTp8qLVyQ6qP
C2J4lwOVzJLRhf/rdckz0lTWlBCFipgBZ77R+vhGVOdu7KWdNoeLBsM+oazK7W6dzID2ujiM6dys
cdzMeTGD/VFwqZkRpjsxHixRkauEXaOPX40ePEg3vXbkV/fYzBoTnZjqb8j49DLGV6n6IyFk60nj
hYswz9eUyfAsv8dtZe5ygFl+nG2mxNj6lDgmzEkAGejRrR3geym0t3HdbjWmlpYaeoFPigvYwZCS
TyVqpGCoDSJHa3FYSjqrp37yYtu/GyZOPC17quogLVSjs7A+b4OWBWne98+pYjMZsPUnRezaafyR
aq4+zZkHG5YM7nyeAIRH7DvZ4c5iLg7HYd0vx14gFamR2RLZRF2m/JYkcRrq3KNUr6aHkqVeC63t
9nOua+YzVUmD6q5J+sEU7UaJKrZwEmQU7cQXuY1RyhSsDJedDIN9Ko56Vn41cudNYNNnx2U2L4xm
vlZv0A6PzreAqDcSJbUIGqKKNfOSUOtaZDxwCUznWqOw8OE10oID1V+BTD9gb7z2Sg+b6q9LulOi
sWYcQvmvg1JHyVuCzZSl7HPKeUh1+0uidJN+TXAeE/lRFaCPQSWJeLYSYXDsh2+72idvmS09DMR5
Puq1ui7PeJm+MmwjRUZ6N/lXrAJZC+CUMBrlZ3AgdZkdX3QVsVhgFuEPp1pRTjpfO1yfU2/1l8aU
LyF7wi6GLlLeVTF9VyK8YPj4Kl9WNFKLsu7PZ5UESE/Tbx9Q9w8D55iWQRels2bfs9ft8dZA2beM
Z29Hnt/+S6CFlbb03sj2Ra/Sm0EfiFJgbZrp3nCwWJobY2JOX3TXydTOcCUPphYfRpZ/DRzYRpAV
Ku8qpvx5NB38etoUXXaDymMShpsRcC5LAcMaZbhHcfjybdamQmCyV5kZ5+DaM1o5K1fXuFHW5VCv
NWIvHGujwZhOEdGksX1s0fJGUrAZSNMlchjIuE/0BETqvmAtisuAgx3ExkVuiQIll15w8ZCpBSy8
XZTyn5K4DvNNHNqT9pP7gJ9yJlOChUGhtF4cUAhbDwFupE6+o27cTqh0Yh0sZ2SutaJ1594wBPpi
T0+TKavBNpc/yBiVgxyWFy1X3u1kWk7x0+ykXcx23YZsNQaI8bXFKpGvmvUVAwkDA05uQITLiX0o
mE4QFJ6ZOWdETNa9dHSczQzACfzGeLQyIqgiOtMFAENmduy1eR+3EDAf7IYHvP/0zXEHbBcdpLIO
W+FNDSpCXWF6+KVP5wH9KKFEyLNDGKeN018NP7rCCT2BVfGIuJQRI3WTj4YVAXQbEQcZYsnIhGtL
lFEUEkP3ilMHaQiZf3GKgQaop0alFYNmR/CcZwyZ4KGYkBZrj1tb9XLIoCEvfWmrl5i/NNO8+IZ9
SVvU+6C31ERCwM4C+WVawTWgxIU9uQNa9xmTc9eW0TZjwyCE7qlSeRihCagz+lXKt6lGe2aN09aP
rENR/bZIeZvSwK6R7hrHwYuAlVw2j/agHYxXeDGD8qTyF0i2K2kJ0Nu1qx3ilCjVrwpVcwHub0iN
t2lU3iNZ+gyG9BI00xqEnPUqxuRkNMkmFSggSeUyTAZ0GMszJdjlRv1OI6mHMIu2EXIvmv4OIpj1
UIs13RD/ln8ApAKgjKwZXEIIlvLLZG0n+8vnQMqDjd7eSAAu1CPek++ChMHq0PSeUu+iCGAaj+NB
7x9TzqHtgTCNkrkq8jlSQBP4t6B6j+OfEJCawV9tNk/jI+RjKFzGQ7graBEc/aJm2xqpK+1rti6a
G6ioiVg//UdgfywfivY3ltEiqi9x/FUPd0avw0vJz1P2wQpkoLjXb63lMXuj5yu7l+VsMmUrlK1k
76R2W4DqqZyl5R/l8bPHv8l61co/GsYNdvumqe+iBnNIgYdPpJV+wTRxnP1iuEL2+psQedDPX+5I
5I7+L61+2hLx2YcK6KlQf239pvDYokCfrWUusvUKuUZ2nWJgVo9afFBl69GDtG7cZRRXuAst+R8S
BNalXZOup3lkgXIwwYvYp5SV5RvffBcdINFxm6FJ2unS3spvpoX/8tiSmJdfkgprLaab/zg6j+W4
kS2IflFFAAWgUNiyfTdN01PaIEiKhPcF+/VzMIunN9JoRKph6prMky3dUhWE2Jx+8UrslvYEQ/6e
QLmNAyU863hy+R9qbMpeKHjmw4MWKcoHKW5hbHTLV99d2uGPP54jCr+OVwSDP8EKe7zk4Xma70Fn
NAi52ERmdwYrLJ5U+Tv1fFTLs8zfQU0vSAmTW9/cVebeDiKsscmNo38Src85bibq3xAET+h6bFZX
luuGDEPW86T3IEtvYKJO8ROkl/XycntX8hRH6ElBR2ZoseoC+v0t9Z2FcdX99jT77ne7PfGdjcGl
by814GkfNMlbVP4z+nOBTDyM7xazPFMSOfbhitu2ZzdwRRKd/tBbwNI0050/HotgL8ihJzO7P8XO
U6TvKehzLNyeD+zh26/+2rR94Czc7iuDMGxfw+beXXbYNuuYZBPe4C9Vzcjb/Hj61+lf6uKJTKe4
emVgb4f/cvlsqKJZL/IMaCavfviUC5ZK8rPw7iLa5jYE5zd/Ve7dZB6YDecezJYNDNLWw5T5ykOz
pLg3Xuz+rpNQ7jH1ruy7p3FG4n4Ol7+xd1voC8Kr0jBVJTfnQTG21e90L5H9mWJpbnniJgbsZY5A
5yEAfcWcizHPg9t/zuzmiynbaUwFBiQRa5Mbe8o2bvGz9tvre4JvHsgmQ4r5GlR3M+96qO7JAB7/
q+i+Ekgx6+F2L3j9hW8BKmKSg1DLJLuhuMunfaz+TdN7IH9S+av8557ba2LkLjX5NdizazI3E1rk
r2EE3FVvVYvIq36X4a2ANqO2CTpsHO9iVURjZYyv2gXdcjThw2BOfXufLxe/ezT2vVb3qn0t8qvf
vacIsgLPufGxntjBS5ddAb4L7yHMDvxDzovRxplR/oYR2AH9oaGOJNCHbUbpMJwA/9zF6qfJz2S0
W0hIrWsmrrN8AfJMi8C2esIZ98qltzCcwD+wuSSyfmvkixvdtdis7XyPaWvu0AXdqRHh0Vsc/QbO
MwMUhXGwJ8eo/JJMm1wMlS4zN4sdJVMluLk/XXedIuwH1VvBoJRDQAfPc3Bfp3+75c6BW2O/583f
9QHDY2qt3jcbeKr9y0RxxGAxq5eMYXdU3vT5c+ScXXnXNPtluGfTNmEyl88JpgEdPgXVuciuwYyw
Z9v270SBgAdHGHexWXS68uJTtNsnO3xg8REyr+1xGUz3wwouwERpesTf01KDQ4HWk4eV2mYiUsQ4
e28k2n9EGpUyQobrvGCrm8OPmIYgkgmaS6KN1txl2lRCpzv/qRDqtSzjL5E133Oe7XqKHXvufnwq
zW0wfGS4/25qyQxDs1zsyP1dCJBjSW9dJ0V5PPXd21CM6O4jC+JIBGZc+3pLiAg52gWhV4EiS7tO
/V1BSGdjijtb1qCobEDtdoQIFqA2V6QRGQuEOt1CvndR667oNTH+ZE2NiAhet+/E3q5yOwTpITYK
tiy/UD7YhsX5ijogNx4HkkKbPzlH22fk07sVY1wXD0bqprRyqSe2PHzFQZnqRKEfXnImyOjVD6Jv
rsrpt+nobP9feBK3gQqwbVh9xvulQIDrmzhmwqG40Rb4eLhZIYsv/b4drHNOjAqjXXW1dM06qgY6
s8z0VvV0MJ6e7+G4uhbEfi9lYGxm1Pm5QL+OdpwPw9uGfSz3RDRvpyoxe9PzQpQJDVS9BD+FbeQ+
g2pWSZa4qTjp2U7AsXTbPimgQFgKy6QbzzzDT9PgXAorJqAx75hXC3HrUkSxLC2oBunSycvkYGCT
4dOHka/WPIRxcNClJqekI8lSM9QdmmYl+0R/eizeZp4/K4GfpV3ZuF5ZTlQb1UVnaCWriFfIer2h
9J804dwIlzgvxoak8eCfz7DcKgHIeaDlGgC4fO7JaUyBLomO73Zkf73xadkmA3nZn2bOB+gVJJqI
m9nGBMPW/pI07nw0rfvbal0S+fTPLfKV0lGLTT9Y8Wkh+nyfjzWq75YRO4ltgGuTVu6ZdJbWm2uD
7VzQIfSevMR29dSMbf1kc4OzVgYXi7tr9OpvD7YNUT7dhS1Jdx4qjniXpnOoMtgGAnQvStZNbHBF
NCp/KVEFde3HgiEodjz7QDYib03b2cboSzdzVzUHYo12c+kT6jWme5aRGsHJOvVbz3UyopnD+6W1
75T9W0smDL3f4EdkLMBX1h2+4BmjshzEsyeCBzAsJYZFctfKoLzXRdOQkDkcwvrdLIgqfQ1yNCnc
8tSTxzUPWtwlMAVCS47nNKH0iXEAQ/a/7Ry8YrmfIiSPOWrz/mK38122ah+sIURvWrcHV9DBBzUp
7wUjb7wv7GYg0hMF1cRyF3YpPJwJU/aU8MS6THeqBs2E0wK54w+mPojV7Vzo9KHvlz+6y8v9opOD
JVxnawAU4ot38lNQBuoQ9wRTFToi3QUt581c8VtUN1ETLQ6oZWBw7kzNLoviekyIjtzVoYUv2o8+
pgIfFDAjH1VNaj0O3YKUfnmamNod8pplsteLP24WPlB4hZepGoGwGNwjRSJYYxibCR+Ys9F/mH0A
BEsFWksGvk9d5Z99MrGoQaIrHDaE+V114a62NiLJoPNnq7dauY/ky+ANyPK7oVDsMlJsBPHwZJfp
NndZMXkqlfukxYSeISWXLqaVOnQxzFrEulS0Tya8qafRbEcbHgZ63G0bMO4a3aXfOJNCbCyrz9YZ
85uyIlTCFS3uGVT+kPOjDYktiI0GsjhKRmGaiFzkpgx4LXbORS6OaUOb5A0BFBe2RlmKol71LVi1
JtxLxnVIpbkMbl6yTmCj3NeKHVk8TJuOMA5iEJNdO3i4KIKHqUci3+kZTD7SKkDaw2mYS3S06fKR
xGR0CTDpeyYrz2mhXrnTDpRsv0yeAa4uLuPRYXwDvu9gQageAF59eGnH+lj3VAL2vxDCjFfhyyCD
54S26jELucZpOnc8QPEpl2JkShT9NhIDVzezlZyQIICe6jcuna/Vm8e8wEKcFiP0uOAxKGC6iRAL
FnMLXu4IFHMypXd947+lJr4NHXFh7iZ83tJBVX8Mo/sCUuipx0TXZeF2lLYEnN+QK8qHq3rweZ0V
fOewfQ9un54rh8WXYDaBWih66ApOEVteEzmcZ1afgC1eU97ZG4UJKFLOrjJsBPQc3coxZpg0o20h
RJ6PrMXeyCotN9kLFH/SSNTyrR3rk5SKz8L+HhkjpbMiuh6yAynD7U620+/6nI7D3PCTBgqzvutU
4pwSB6JAT4hLTRbdRvve1Y841f18IDw6hw+vgNu2kCBxfLCO4HVy47iIg7vUsQ7tUr6t0HkIy2i9
LWvaZYJojmiQ2yBZ11PozZaYybi3sClFovHsQZsOJo9y15P/ErjPCHygpK/svLRwP/Klza8GKebk
3o9Lfg6y+TuueklcC/O9IVy3qXlA7kIReXuoqbx6MQtls08S0ZnqnUqOW5F3Vcgh/eoQdVa7ayYV
T/y+DRr8dfSKdfNTDMxpo7hW+7G7sMFFxd1pNvJIH1UTPs7SL44I2X1OSLIti93c+YaXIWvvIW/g
95VX1VhsIUkuDRKYUqnqHhJUvbC57ozrAZ63zEtoYCPF0L6Q2/a3ASsY42AFWTmcoJ/Dke1j9zFg
PWHRzqzzDgHTg6Hj8v2FPpfny+GQGSkLg/YYDnTuJNE527IAb7ogd53TXxoyzs5LuLD9DB0+TSGd
58S34lt73Bl87dLHleQbMsVqF28aS0lIkh1+uebqTnyO0hjnxpvCN7HYm8HhZdrHBAH2CpF1VeH5
82bOqRkPtc9zHDruH20tj5VwJb2xuZ1l9dGQ/5FOA5qRGDeueNRBH+2BzfORsdWd2YPr3v+O7GBf
gZ891amVowd9GcL87BmsTGNcaB4ezgRUu1ydsIUbht5FFIqyFPNWlOJPhXjD2l9jHCCaDv0UT1cp
nosSeIHbtf+aboXsDO21mNW4tSkbU6GQGUE1q8j6ygrvkOt2ZHgDfXbCsJ/7H4kvQR1hh0Eu+xIs
KW5dxgwhc9ZtF6QvSaHJ2Urqjw7d+Lb7Hy3S4ia2t1ZVfM/YuKIxBZ0es4UZtf3Ti+DFCrKDrKg5
pU9x4KpDynsXoEv82fXpk2txWwYB+u7e2xrZp5innkMx6k3jvwYpcFByXn5mv4lOswEjx3p85TOH
+KIyRqMeWxA+JJE+qCxYU/AAzU8+4QDsQVLPw4Mx5ASzBjIgh8W5LYfuczD9fZ6+Mtv9iaPhmIjh
RPrb0UNVo61nu8EwM5mR5bHX4Dvuf7z0N8gcBl89K6UKj3a2Tg0CUkF7P/8olHpFQsGdwbVIHZyO
eVXxqKb4xTPgs7IgP2sAtjXg4QHLYJ17wbI2sxzY3vMeUwKAZlZFQzyfI8rfrqchbyRXw9Ht3eSh
Vkkj8+oRB08EAaMbjHVHQ5EHUWa08Z2wDmAHeRrWFOIcmspcQyn0hcM0Ofj21/+sHGkClozWfnS3
1aw8XDRYYjUKs22RZw9eyOQyLSyHf2nEpvDk3eIOaHYsQv7cDJVRzUGepjT5rHtJvSFX151/wE5h
kYichHAbOk5kJKHbtKS4RPaBah+8kuOQPB+wG3UgbDUdTg6LHEXpYqnX85vrNk95feDY31nt+OPn
cLWje7MAYhkUOkwz9EdZehdvISm8ycz2/99RrX/MUqXXMJ3f/LGiazINh7eDd75AcjCF4PZBjLO1
sT7GJfiMJOdsw1T8hjntEpQcFQ3G3HnsTshfuGG94S4HXGyTXqNrdA5piI1aCPncldhonLmk/rr2
Au1d1PXdxrbq17imtEtqSWJpXr80HZggG3dO3RM+qERKOo/EASUy6Bk+sZ9FgamsMumLom1Fh/NV
zLTb8W/g+eO+dQAexnSTHdlOqwELVk2pzspvJihRpd6TA37qRD+d3TrGuj6g6m4Vs8wAGUYy3kLo
xmJQjy/Wwq2wGAUOdhmRprtASBTuvWoegO5ay57mc6GpGL9DxvNRjGqp4VUQC+R+MIdLnF999BSq
QTNBTfedLlK07Bmb6WRABAtQw1evJrPeggnHTUlGU+cXD+MabBPm/XvHO4q/NpqXXnIh3fkd0TQV
DntRAADX0bK+3WhVsHfqNrPi1zRmNjhFDcLpCjM/pB92vKPYO3SfN/OAGCeMnt1MvIsQh3gSuQji
bLbEjet/exHVFCIMpEgGsOYUwj5hSLHp8ig9aAyYwniXCPojAwjUla0Ogps5Wx05sjxa3QI7rX4h
ZXljOctn1dGMklnDTEedddkf9DQCLcx6e9tDiUahjtJUo7xB31hCAsgEtjjo3y92RQwnuwjDWfRh
r4g04sUQKEuSE0L/0RIplzILsMdH8T6FBIzayw92QzVf6q4vz0Xd8BLmXTF1tyAq4SvIBD/2HBcX
fCgEwLYnl5t4TplAtBl4VtKpekwUXnwclvzf5FARRwr7wVyek3z8KYmt3ASNJE06e8jq/NmWrbPN
nDe0Vn9MUr+Y1+KBqmSl1cDen2NkTT6JUwwr96OPtNoJCBCkw3tCjPWbTXGEv799NQ2D29zdys4H
Np1mKwOaU4CZMny7r9Irb2Tr7+fUe63Rby2p+Oe3yKe9vjqUEqXFYnHi10QOFAlv6Hr8Y1dMWwl/
BxvRivHYGUVMSY8gy5qpLFyS17Ug86Kgmh7g0zLqFqzXnKDZRfJeldBgR9u9dbvJbM5pG7/QroM/
jZL4Ejnu3q9TCTcYG0HksBVJ9hgFIWaRHsYko2qug2vjpBk9vYO/NvPxkA7jFG9Bz7RcQ5YQDUGW
vY4QuwxbCKwflqr6fbgGJbY4DJecmsPpX3snvuWQtyKkCoPPstFtXYOQFjRRPq9CNY/RTF9qYh3g
Ck9Wd0wGZG4B5Pq2COXRzmM4VobEpxDM8CqOw0uKscecOoXAVUAxMXQtY5Xg1PHM0yK6hxpZn3AI
PaByY7hV/Ev1wMy3uR366Gc01ldB1pJtFJYA+CdpvrzY2n4BHkvLUMZYimw0X1573wygzlSCMT7H
UdVNsAWFtxAdK5fHPqeqJqKUZVQcHB3uE0plcRIEZVsTLOGMeq5skq8+it/p5vg7JIYOg3PUWNWp
cVHHCJuA5Djj7BtXmku1j2xSTuaIrzWiaGMBwU3PyE/o6Tk3zX0qlusqxOuiie+BZiDts/iUiIem
JjOvLL1zGvUvbcDz3ui+uCUpe1Nphy227yOYmSbrpqyR3eZZQqURAIn0SkQNjT3x1yRjqsn8Iyfj
e0DWnRHu47LGu2oZP+MwxDrAsd44reKVUOJhk6Qi+NJ0VPY8WJS1JJPlCD6eZREnaPrja7JqDbAa
ZbM9bvz1KwV429KBNL9Qi9MPaWUwkQoz7MbgqTG8I0zjEuJgvfsRR5DnfJJKhOu5ubhReimm/otX
DI61DFMGs4MjbsgjgrrvMBxuq8iPNn43XLkWcS/eA4LAPYzDLEkhMWKfBHRTrINDSvgoneiSohxl
RvcQ1XI/r7EaRf06D+Wj6TCYJJaDddX+CGOL1kvzzZis3jfN9OITZsRcm7fLzM1SV91fDJ/NlgzM
b5SXL62B3TuXWBwSSbTZIqlyUs1kOx/9nRjqaGt+6qq6OkKfPF8g3qmIfYHW96jR2qzugG5jhS7q
OTIxxtyn2xzbdzeRy9lIbMLlCJIBrCtUCCthDD0+Gj8/enWDsbChIu+L1RM7Yckm1MFDcb0VTvgV
uAyIgil6Es5xTuQLSopfgi/0bh7h1fsdOYEuOuyYbJMbj8GJiGhxw2CCzlS/9nj2X5bp29cROzuL
0XC2BodMbGYHE3+kboKxqS4WBsyMuo09kd9MnBjQk4ypzBBdOavAXhQ+dA4L+VZTy3lT9sGfeDZU
YgnM29zS+2jnkBSMeJBSoiZGxZmBoY6gsJgIk7qRQhdw0+/BUe6NNPbXOKQtcrLVKMjovVHemx1F
j0y17ggNvhSJy3nNO4Yh89aAUZocjiWvb37bQW6YPv/tvIKACN7wNhvvvIXVtfaQqLVRenzShDDs
ds9jSVgfBpzkRunhNNfIhLqO9YiteAdToa4zxA2AB0iTGuxkiOJnY4kQ8iBJUAS34S2gm8nz9CEW
7nhu85V9M2wWb/4SafnhMSfSrnfSGrnggvd1QI3O0NR+k0n/lVn+m0riDfzACc0TD6BugPokaKrJ
dxjWj1gCzoAf/WkRm4u3eLpFbrRlpvqZI3PoEDwZLI7SzYidbQJKaSqXpY/Kbah5DVu1eh7F8uAR
IkADDZJarWedc6CQG2CaJO6+RJPTecQhtMQOgMI/hyb9K2n8kbLaBEyNbKcCJfVOExY2FEhcizAr
SDlLfiaZvfqd+tUhzyBde1di6C+r177XWM2pvuUAeKY3cCGaPCBLY/2BNBP4FeW6E8X7x3Yf0qit
MHB48mDXebELaucFPyyeBHRh5QLzAO9WKglySkbnnHKl95MCJxljUdTpyiokWXFOML8ZD57mqpEh
ze13WnCaIX4IFtjsVoisrQ6sak+u6Tp41nInrd+p6N9UWDyVJMvLQT6CIk7vnZHYE+HDd61mkKhZ
uzw5cci8J1qn7/Bn4/Myc0QBlg22TRG+u1PxHqYISeeQEeAK2iuiDEpm3H40BDrlPvAP3M68fkXQ
4augwkxTJB/LlH4CfHfC/u+y5C06f/YxJMOuFDJQNQ5hzw8DDyUZI+/pet0CHZLpAhnRORddaV4d
9jNeBRV8MBUi1prkn4Y50s5ts3kb1OxPSpeap/Zgurd91a7f4Nc8q/eOUA9cXxGbH5wWxFy3h8wH
qe0sCxvi7I/XMBT0tX8dqhqNhYjkNraPQw+5swiq6L7pdHdDFS6PlYNeK0tx05fIktFPIrwmlyw5
DgSMcSm5P0OncU5dyYhyRmENe5P9pJo1oEsXCz3yVzhIJBLPlKqivLEyGFX5NDtIW88Dgl+GlmiX
U6yKDE75aNvtoEGFV4MMbsLatGzMMk70ZN9UbJeDIYBgJ9kJOwX/ueNCqSCNZLJgejRE5KKNt+w9
BskpznvoUfO/GsFnWc1fcs3mGgVov0U986z8G2ZloeTN5TZnTVoQHnhM6/mlkrgv+wmFWpDDnCtd
nwlIzQTy2Gj+BLcq4x0aoaX9GbV19gCu2hHLE9sH6p0CrRGlns8+JCVfZmYfFuYjVEW+y10WCKUg
QH7hBm3j6g+Mgo+qGsBU9cwJ+FRqEVPA9tHqpbtqIgqYsGGNKlpQLq3E/bywb9gUhPpGnj4GgwOQ
UgMs7L0np8vV3vVZjgqg7zln6MbO8ddZ92Pr2PtaE8GjqDBV274h4ieIxryIDCdDsxwZIf/JfQUu
DL+ZP9Xw4GxWonb5LwzHs+OVgqKSjfiw9PcdLcKY0ToaMZHr54OAymGqQMrADJJsCZlrNqnoMVAa
uW6WB5K5H91evTcRMzBbALYLZ0UGsN2c22E69QoUMHzXcjv9FlHibxD1hxR0NqYtVoziVdSLuevI
xMYqOh06RxwZzF3FbLpNywwR2z35gESWbVwBtNvBdM6TaO+kPz75gQOlK0QP7M/23kkWc3YKpJMV
q629XkUbZY9bZHGZW3hpy05Pk2QOcthH+LUCMJ28g9eECaobSBptg4p8S9VYTLgnsW1ZH19sw2in
QpXQNOduJjEzn4a1veXpLNB9JOlI/eAVhFWPkDACoqaKpmIKATXLsVmiTP59bjmY5F0ywKPYeilK
HtOaIjL39YBFNntsq9B9VGa68SLyR1WGUppZKGE5PopfgrtIJKWbYb9XwktSvtrVRVZunTbMdmOO
Z2EE5CIcOVw9HOdzch1nTx49Scqix5CRWZKyjjYxxdS6AapN44nH1K6PGgraiFX9HM/lm22K4ZSr
6laFgGcc4ZHUYztEVUzWjgANwkZm1lpRIz6Z5P12BdRCreovEQdgpJrwVQOdYSLAh521ZOEaboVk
mmGWSh9Se/Kvd8G7xJb6HnyL8Gt0nfWIkQaJweyHAOv7ZN556XIcaYQJa5LjpsSAkAQWCmp4o85q
9MnB3CL6xvLBq3qLpFkQkJe78oOO/G+dLhOYTvTpS8OWpxiJlv3sJs4J+eEigiNuixkbDaKelo/M
A1oXe59TejvNHJNOPD7A8WU9ED30nQvDNbBwkA0RYKuBveby4c2NTyxU80YAs9qgynuq3PxxFGTJ
WLH9t1P1I7lVTCn4wDiymceyow2ZOEAeAhYcZOuSO1w/nqX+Srz5Ke6Qrhu3fJon99mbl4HxFyya
UdmvvZefKODZWw84KhuUxXzZNLyjM4ewj26EgBRcXctj0wfP7fAuyLRUarklmUTeMLqDaQHgrNdM
d42/DMeCZWvsEeHZKuwnNcRIac9nJk0RW3pyg5ku0o2SxdMrkkQipmKroW6SQCiWCclwfRgWeHry
xrBtc8KBE5PIbbJy+2k+VADSUuTb5D5zQQDCtBgk8vHU8VAuIBnt4k/M8ijMf6KgPZV9et/wKu5+
s4Dz2++ZdQzsplpxlkNvGLzlcKXaapuxLD9QtXWUSSg2KrGzMu8xSYq/YRG9swWE+zGw2w3QOoX7
iIZ+0Av7MqZkyMMivoS6C4nQq4JrICTvTyx1jtwpdJotdepU3i7V61TjhbRgTrfVazcqF5UyHNWA
aBKH6OhQE1vCmtw41d8c705FDeSZEb3idJfC3C+QK9kojyLmMBmA1lLy/xoccdrceMVnm1zzfmBA
h5kVA0xPzU5O6zbB8kOmHnPbb9s4RyLrYx5wZEBLDxE6ie2NXF9MjWZ2iQKIP3+p5i3DlhsLFP86
C3Qgn3c0dSOtaUtnHSXuBhOrs0sYFRdBAGqAhXCdHEtibWHyMipXPW0lYyt2UOy+YaKiJHRHSJHU
he4XCTGbgVWgRQON2WnbVPbGRetSZBuvYUtUL/G38RgDl8FhWpb+Zs4Z5ZHTMGyoaa5jiu0rI7Gc
ChDWZEyILGKFXDQe+U0eADKxeu4PbRBwaKtjIz5qTLLd4GPxSPY1oWQ5YLusp0Gvs/s1kT1AKDtZ
NE86P/f45Hi33dKwGK5xdBchPxjKT8t/8ZiO5mtmqi4IJko459BJWzhG7J+otOAd6+Zdm96hfKmC
vXIq7KLwPMPBpr8OUckEUbZbc1XXcD+F69cC3DILRLrwgFMGmEADCjr7fJhxzZS3zJ5xVje32vuL
AK3wtCIVFm1kxKstJYjE6fDDBxnR1Lh511c2PgegD8gk5+7Drs0fGfJazDz/QRrno0oDqPk2nRFw
k1pKaxM7jFbzOmHXLfLX3nX2SpRbU5pnY9HDODNYQDdclfMHT4KaxEbYkI8bbOu08l4lYWiy7eI/
boVJVPUgEVjmiqeuQLYz5cNyu3gohQelelRLrjkXZIiCe4HHQ9o3LWTAMTw44jNK++HFGQDNdCM9
zvTOYWP186ta0ujx/x9Qhs+XgUou9MVrnk/xveWP2GiQ9j9EGpzlUEy3bEmay2JDY/LLsLytRnZd
sx6yK9vj4KbzI+ugResROwCFY/FxL+v0za3b8UkY7WwHZ/ZP0TCQ5Dl594lXa9RIdU3AA1eBYUx+
rmu0PzwoZ9w/89/Al5pL64xnP+qr1/XXCasYHcS4Klz9wnH2L5wX65Zt/3Dyifl0Ul19uF38JDrH
faxMgcWN3/3/Ly+ZUiSdNHqXDD3bL1M3NJ5pfCw8BOUd44PXFZXSlQX5kE7vnyOLJ8RRS/ah3Iq8
pca/d1sx79l3V+/xUj45tq+vbLua1xGe5/+/zMSGOX+N66fs/GbjyFj/+X+un05heRwrDLqTT4He
TQjkMYUH8FXXemwuvR19NTyrQch9jbrpuargi3eOb7jzd/EUu//kVDOs1UY/JQEik3Jiwma6JHrw
DUD1sXfaGysY21uzIPdpCYt7TcbM22icGM++QXGgOvvv2LnpPeM2QgrcWf1IZnTmagWe9aizNnhI
u/bqSRBpfOX3NgF2bYXa3Br8Wm0+0qhF7fyR1Mt37cXNlenf8NQU80PAiev6rKeX6NDBBYHcNTu3
i9Cwxuz+KSf/aquF91E3CH6LEmvcUrfZQTvodRzUCzRCortAl7lJQFAcZ0Tlz4KsRB8eWWzX1amT
ZuLegXtUZaY+pCp6XhccR9+Ng7s57v/4jukuDdZWeEzTGUhb7EX8GyPFfc+bPGO4eDdnuSHecjrP
XS5RRSU4hArxN19GfqY4M2CDoZ6J8oc2gC/X9kSx9MATHrICUHlH/UuyAsDv/38ofCRCS1boA73v
nbK45a1QjheVDss+WjRofO6g6+TK7whY2+eE5A9IoHvvpAQXMkVlSeeHzn2Cx2riaWUe1Q07FdY5
94l0b6u6RgairL22CCrM2+bPFJIZICeo6AsM0JmzKq4A87bJRBiAJeGXjMseEAY8Y3v8UvbBLakO
b5bE3y+suHeWq8xhHLickx+AT0sP8TxihkrMp5v0PP46my+xgoEMHyXdLFDdrBtVt93JgfPmr8v2
mBHWElX3gY1OnVIbGI6AEtCyK9/b7prYLSlVmRkd6yBGJNQPiY+SDZ3raNkIZBbZ7qjLn8xYRneT
Aoutc0rgop3PnBrq7GcA2GLfzH9Q+eGXqxPI350MQIwtn5aR7UtZY0LqDMBfpXNGjpbcjMyqb+eZ
c7waTXNx4EbqIlwoCy1aFSkQiFVgKzjPTs0kabhm++LDWcMb9RDwz4OWCOxUBm+J5CZT+foMRKJ8
ZzhGFZCZPz0YegS6zKOBeoo2fpp72E9d71e7mL0lK2HLbFLLhlyOzLeeCvtZOggHI+6Hb0uWD7mX
bsWMXNr1xHiXQlthDYtYu5vFxDirQURDk7Pnj03Pjbt3aqVuae8x4Qrp7xouxyl3k5PRY/chHdgb
FiYLjzcEDCEvv9MroEat1nbYBaVPPx0NhvrES5ojQxVkJo6VHtSc6mMzuWxrB6ut7+cYfJIN5Azc
R8tm9/8fcFNAhFpKlHd/2dcg7Gc3/YAFiiM1nyGMmRzJ1vpDZ9ioiwVlOcoXfXZmgNaE+N1VOZLO
pB8u7MzoI+u0JdhxsO5cK3ns69E9pn6f3cH6NDdx01b7/3/qiiy7u1lciFAOD8nNAnBy1WkysDBM
B0tfElsouhcshM1Ve9j+bJ3jH+NuvfqufSWqG/+Sb9qLWX+wmhwSlCWPSVN4Z63t8IQEJf0HKQAr
V5vPTxLNwWHsnH/G8r6ztmguQaAMRpLAImWnzKhJulNMJbsFRmReCHkfD7I2hiUflG63UtGdQqlw
0ylhPwTSgTeVE4bSB+l8X0wSzIXed5Onf8oQ0WgmZ7FrAyiokQlJrlqcZS/fUDMlDMG/JW3kKDp1
UbKo7seefjaYHGrtERcXwA3v1sDGTFqand5GJ5dNJfOpoCOEWFmvwbhKAxUU6YpG+9yqpN8lcYV5
RyBHLAViQAGcr2+DS+VF7ltNntNQcgeW4QwdJsWnsYRMt2IJvKofccZWLbKmqLMe+3DVjBB2a4l9
pQomTF5qo40jHSq2s4vBCXXJmmDfl+G4vtZuSstXbKzd7BKJIbtYQ86fW9D2SOQ+b5NHzM5S2NWR
2+nLwIK5nyTTVdUVIPYzDj7tVoTPB/0pq3T/HNR2fQ2VphGMqeOz6EwTEF/Uf9xdS3PiyJb+K0Rt
7r0RA61MvSfu7Qgb4zfYZahH14aQQSUJhAR6AGJiImYzP2LWs7qL2c1ydvVP5pfMlwLZpKCMy8pb
zTTdQRjjOso8mXnyPL/jI9AUXjjTWOpMYZZ1J9MA/xTNq5C1mJ0aC53eJLS/vDHq6CSXANErf0MI
AV1V4K014I6/deCLnQIk4xponAC4Rpcv8pkuk/77JCU3qjKadxnoUerKKTK85P5lMrpJIWTbU/hK
EB+cB11jhm4mgbe4h8C9WaF4sk2UGUW1HTw56Mvlm5p2s+rXASfF3jAf5Km4QXaG9tIyLqERTDkI
GXrmyQi+hTNJvp2wt8QbfchQl3SRSm4/Bb40fpd/O1pMANg16r+HlRewCtceHG4A7QcaQCd/y3+f
/5TQ1ZcshfZd+n3+UZZYEyKaosG2GfUR+J3NRuj0CNV+Ms6MTgwEWlS3ji5DSlrL+WIOrGFIgDCA
QYPOuxQlKBQZFH0cH8OY3q80ByX9q77bWQZ1pKOvxsRvGT7roBBLbocAd7CT/wQGmDckjgH/A+Ex
ggp2E8mmdI24sAp/uoesvgjxqPO5UgeKnTvv1CW4zNSYnZ4c3Im9Iay8Ojcc1Eh48yBt+/DHzhyo
PVEaAUE1GJl3q3Fq3gUqMqZHpg4ZSWc9BVVsl878U6SRxXU9Gi+u4TeXAPnkq7/NJQNaYGr2gekx
0tu63/+sEfB5MZUSwE2475E1BlWYrWD+U8I+5j9FFK4cRGsAVYh5Tlk5ZJg6VxKdrgBVjTd/PEbd
8Ar1eh7yLxx1PAOdRLrL3wAZihrbWLnJJOlKdvrTSxSOqgD5d5JrIA1OfVW+jdjbaBZFFxJFaEtV
g6/mSFlexep0BMgc+lUZTZOb57cpqlwvjRFBF+fImEsM4xSpdkAfQOMTiDWYMQgjp7E5MKUYfSxw
oaBM9OvSc+hHHQ4yXAIsvmiiW62JYld3ivoNNzZSpOSYqBEis/oHb4WyS88F0PFkEXVZhk0KQ3ZZ
76c380xS2/kbwiteS1nNgKqyciaPwCvW0CwhRRSbAuEwQCNd3EtnyCrJUEyWwduBNIlwpSVffdhc
UYyCIM3oB+c6siaukQVj3CJ4e21MYP/SKLybRvPOCMUEONOQpuMl6p6yRQYnjXqHLGPgsdWRXaH4
br+bIYuzSRN4B2Qf+rhUV312fIze2AwQCkIXRCB3WDP4Vx8cDVBEEyUGJFGKKw1gG/UQTUJWqGrt
wF+Cpl6SCsTTuvx5Nc+Mm8j3TWTAw1JDhSXgz/oauq7pzvTTSJKnODfQcyIgGE6QgnCOsP11YgDf
fomS8DqMrDMSAO1XB4TXGVoEwVSUDXIldSQzRL9eZSz1FmNkeMzhaOpnX2bIhmmirsPraIDIuPEi
6QH/8NNobmRXNAOSfh+BHGSktHx9AuSnGG6pCEitrT4wM1tBfIvYKJp2u3B6TIFZOfE0ACnqEiou
XPIAT8kZmerDkTmDTTM35fvlGH2b+uPYR9MNR0UzPhneFlc2349CtHqYLCOYVZLchu8TPYDYpgCy
T4AIqIMi0jmWrE/oQBnBobRADHc0X/Yv5eWMtgPf6I68rmf3V0q9ZQbJ8hwwTd5HCcNoBSsJ3bnR
L601TUYmJIeKPKb+dagOJdNgXfNY0Vvg9pwx/TxXA0S3fdoLDaBPuWiNer1kbYM1Gl4nKYqLJlS6
0z1YbUqAPiLQ6tyL0Rgmw2SFAtwMITWKFJbWPJ4B0MNAj8iRqURtw0RCduwZEpCzUhjDk3lPoqii
lyL0SwSAZIASMLhDXEUjnf7Ep50ZRVLeqt8/HzGRROG0M5ERjqRWFAahhgjYSzT44ruyi0ox0zib
a+myjVyUEDop8klX7iWqA6TWwq1Pr5aAAKp7MmuYkGSf/bp0Xq/PSNfpzxk6VAhDBRXJHSQWvgck
5uQyJCmQYVLH6y3mOjIxZt7lom/A3T33k/MF0b0PMvlN0ua0G0Th6ANggG9mQB0+nSboco2Ezqzn
ZgpS0Z3F15UM1H5krdFrROKQYmMCvh8rDy0v7acXZupmZ7IPbDPTDOG78Fy5t4I1DcAmhIWmC4n2
Ji6yRIMZXNVqiPh6/eti2lZcGt8lfh21cz4TJtDOLjxPGj0YixCOS1fyUSYClBhkuC+vXS9dXiAN
awRvgOl8pH1gPwDk2TmPF/rdEuGNB6Bd/NYn9fmASsyohb2uMnfBqk8/mXEKdyj0wFZS99XzOXJw
ABuPNqnmtB6ian+O7i7zpY0GovP13ZpfodM6yukWC9Te+oYW3sXBOEaHhH69lX+cZP70bvKJABKw
5aA1HjQ/Aq9l/R69JQJAOajO5wDdhoxVH7WgqXYRK5P4amqgjBu1V2hQAA0EBgYwDKljjDoSe0NO
SHZOIph6KGEE6K4CdI4I0ceH0aSuPoT6ewNpbvB9L1GRocwQKaEzemlO0KEQCJFIQkE2JBLK4vC9
FK0++ov6oge5ZUtLwIDMVde5DCTZ6er10xWaTePkK4FtTj/oMuq6FkoiX4+XdSh+TOlcMhxK83RV
B34XEKXr9/3QQZbkEtWTuks+TcI+IrpBcq/PgB0VBlL9sh4iMyWSJeQDT5DDSZIpuZj3s/ejLNVv
DeOz6yB1mWbo/aPHY/Q41ZZooQKDGH5B9PGRs8fZaGEhD1HvruaTcxNYr+dEV/rnfuyOP0Gk36CX
ofq4jNBMRFcBTJEhWoI8lhkSv5Aa+CnU9AmqqNGg2FkE2YNTj6+QOh6ceTAhLyL0Gey5ETK5nMUi
PkdFM6TzKkap1WIJ+8w7tQwJ4I8KMJg7cPEi1urpaMLpeqhIInPpMtFUFNZ5aP0KVFDkIaA8zwDy
aT1eoLwYkA1NPZWyz4Ap8jI5ug1GbgyIOSRczkYj5LB4wLQFKC4FgAk1B1KcKFdGtIxbum/MWnUH
cCQMsL5tTlD/M/G+oNfYhakADAFlQLDRgS3uKaM2EmfRl3pJl2dq+DFEyh5wQ9DCYRbHQBAy5EVL
r8/NS0eD1bHKUK+11MYRzjnQlhT8AGec8nkYL2aTARJAp3ATeXD1m+G9hD1wZRqsrDDSHqQp0hWQ
nxlfunWXtpcToO5rjqvcIWeEnqmqgkSVZPQBpm8dYHHKrF0PcdpppKLhURy6twtzNAgmCOgvp4DD
hecXMEIxDFLd8LtgcNjRlXjWelf75de//jJY/rNjh/cwElGFEP/6V3wegPeR57hJ6eOvvXCC//N/
8/Q3/L/4te0NojAOvyYv/tWFHXasiR2X/4iN5okynr4Z3ZmVWNyHVgDnR/Y+taPswY5TP3n52/U8
ME1G6B4FcUkv3CHxqj/KZ/tdQjU7H1cvm9p/ezdAz4OEjc/xwuDd5qur4d/emSYAdAwzZ/+a+0/D
ymf0EhXfwsTTIcgrtKEaRJMlXTLXr3c1hAVg9OZfU6lhGCZVdUWW8hfZXu6nB+7hw8tTLNhdGjhH
56UJrDnE2ECJXpUFUgOWCJE0suGAwbGgLjdwVABIQciaBdIR8kCpygO5YcoGVU2yYQLPA0IbiiZT
Ba9jW39drTp1s6HLcOEYeM9fpamrDRmeflPXjm3m8AVVnbrR0FGrouuqvt7alNv5xGwohmJImnR8
czfXh7AkP35A8Km0Qaii6cTcLDsk6ZbgY3OXAHSjGUc3d0orz91saLqC+JpK9255paFSyVBRVLiR
iMe29c2q8k4lDeD9m4auba49XCLbq48rwZCgRRrGkV57ulTx7KtGQzNwq1FlLweo2jBkHWKPaEfK
AQBNVWSBojeIplJD3n/xMxFAKDFMpOitX8d2DKC3VWSBjGVGfIQYOqQde4Hg9jlQGooiMR6sH7Sl
SH9P//1Zep9eVe3T5AaT/7qmbs44f/nhACCP3CQAHl6/jk7rIxuVpNIdSBUVih3TobeWXW3AI2oi
vaG4Gtcn7YhWX66s9dGGDsNHRXrnenl3Vh+IepJOoPnlLyiFz2bucdg9GDGG9PbVV7QGtH1F1wr5
x28CojTgQpUkla5P2hGtPlEqa0BMq0fiLRSgvcsPcwhVfrgAN7vj6A6/tt6Qb1996L+GphIUkWws
e/4A1PUGAmjwW0FDOlL5R5WqJ0DFMiuyIdNCzvGmXx2+EVVSISFQfJW/1g88opOgCTgIyKKFEVTo
+rwQMBqmoZiSLG/OgXR0sqDqOWAOMFSemcCqe9rnW1chaag6HKX6EZrAVW0gqL8w8eD4U/g1h+An
MAoMAxdg/jo64Ydbqerdx8wbyDYdEi5/8SygCtv3aEOiH53eS9hqVbv34fDSNYMqpvKk22zteA2W
MQQigUf0WJdfryr1FKWBa0+TKDye+YsX/PB6ow7JBH+OlgVVOaBKDdxrpoqUxjUH+AOgNODvpnAB
bWwjZhcel/5LpMqSX2VyjsKr/ezm2joHRGso1ECMD9Imfx2dGITyRiozgTSg4KmIcBROEM4SpAQe
YoIbAvAk69fR7YONa+LtmrAMb6gBFQhecG7uTAXGFzgghXq4lrxHpP4RtfL6y4h+MHGPVPNil28d
Ah0uMB3VAeRoNWD4rqrehwjwUZwAyXg29rZYgNjX2gdaiMLjkwNKZW8IPKHwdQKum/f/mTCAqIGL
4uh2vlFZ+9Xg5EJwy2Tuja3lRqRThecb0ZGjlXhKVe1X1RqGqkiE4C1/8bY/036ZxaMdLQvUqq5/
mSn4UAFlbXO78/telnEeVCJLRxv9MKtKPdnAFA1Y9tCB8hfPAQrXCI6+omhH5/MgalW/DyxfCsUP
ubDPZ3xbBBjIdsCFBwNxzZqjk/jrmPTbVR6FNAizb1S2jbZnLjUkzJxZh0eq7kEuVb3u4fk3YPY8
izeOBYj6UZVo0AYLre/oNF5SlQVa7t4gBvxa3NyRsd4gkopkKKRFrF/HNnlaWdWBdwuBbylPZdra
+kTHtoA/HG6RY5szqRzrVM0GNHwZHs7nfIbtucPfIRumtrlUjsjAoXTteKgg6qDrSAQWTuHP4u85
gzmCTE3VCm/X0V13tHKwSzEbbPKqKePe2Fp2mSDxUUPen3x8k66q4CG0w1waMvR4bs7UaCCwx5IZ
j86koaSyTbPJ4iQQklvrvMnelFXj2dH1WmfeK2TBU8Zz0/X8YZ4Q7dnxVlb1wT8ooti7BLbynXEn
m++4v2QJ0mvazwnTv3L50nnm99aXLFq+9ZH723UW+da3Rdp4PqrNszbs2B0oN7AWy98GD4pfXnp2
ZEUDN8u/yDaTYqnrf3t3EiT4KvEG1nZyN0oiio9708Cfl48bylP+OvfbraUoRvTj32+tBDIjDPIH
XIqmFVhDbhlkiKHnHbGTjP8UhnlpgS8i2w58KxgWpPLkfdxCVQm37aU3CAs6jCrRDu6a9UX60ni7
FgobavfYspFdw7BrbW+Gbuh88QE9vD8PP+lD4CX2sNZNrMSOt+cBl3zx8Xu7/zD1JvgbWX7tZGJH
pdMFI8LAlffdBcBgXrW0TUBCPT7aFleXgZsWdX8GdPQD9PfJkp90gPP5c7LgDbJ0e/z/MPF4avve
yi54mRd8iNgbYZxYtYfStlAFUG75ta7lz61hGG0PWn9pu71yt12kOCcTy+ckFO7E7++zVxK+DINh
GlncEUQ5THXCHTA4spyUGzF58ei9csj3ENUTnqx5kMXbG7b1dEXv+63oGxNGNbT4qgfuCJUX/9EK
PG4dBGybkwCnJ+Kowk31XWn6yi1zksZJxI+VKdxVyUJAOV46KQitS9KKT2+/vdCPD4zN799LO1rZ
Tjj3Ao4lzBMiYPBWlHIHnwoQKGhA5eBq5IbLMnarDvfMDoDCOC4IMV6zBLiqZK8iu6yfsfTKqmRb
MRr68UxgzsuqZJsre+CWyArg7bm3o6Qyt1PV0Z5bUWjXrmLGYG6fwYKoTjyyggGnHLCwYNUhX3iP
0BthlRWk2D4zBazcBQqNg9jOOLoHb63Dmu6FHU2sgCcrgg8wXHjuMv9gVe42oxDFx5xoyFN5qtK9
TAPIHI4JeYVQVbpXgx3hgELg6ny4SiyfHy1LZKg62ms7Km0wuD4FkLWCWtvKbN7QEXED3VrJvLQb
WHi7Kh9uvcRNy6pJXjZQlXLXD+fWuDxkATy+9SDXEzuIE9vj+czSO6oO+zZd2pPHMI2cghaTanky
aVXSgPwbgiccXRairU43sEr+DZbuVJksk+0FmZwJrIquKtWOnbh2tHPL5TValWmH0cLiZYWIqxlg
HSWvFGFV1VVHex9G6L1i+QWlnMUsSa8q4YcQtxx/8PJE8Kp02Ym2y4SJgA3czaVm5AWcky5381ce
8xReuoKljMN5CV9lqnMLBl005AhTAeK4u7CH/OWRF7FXHu/CS1brU8cPWcBu+zCOwGJOucwjcVXH
vHF63gBneBjyZiOrZ6pK/iOUqwH2XRPANgW1fH+oAnjSDgNcULYT8RtahFXTtaPH0tlmWf5V2QHD
w66FX6G8cKeFqIQKcFR0IOpc0B7Yw7Klt8nNrjr+G4AgzTluP8H+VCX97d+Z+N9nmgHsh7DSXwPg
hKpEZYWhDL38uH1OtJ/ny/5DxgWZu8ry+TMh4lbCpv0a+uPNwhcLy2QEykEpIhdArgW0FCv/Mg46
AH6/dUfdMqnuUt0e/z8uhmG57C7ZZjUruH/5RB02+5vZtOS7Y2mxValeWCsLIbnImxa0cgVOEnA3
XcFdwxElAmTwVRxZNq9simAuxjrjxspAd6ry9jqMhiUWiLiGbtKF5SXF8PLlYpk+VUd7a8O5z4d9
kTRane4d1PiCSj5YTYCz6j0g+SKOKkv8qcqCrpUOvdpJZJV1E0mASd4FOqJVjJExglIBh2yjX7Ix
11oTL9qJrVMB3P5kx0nt1Ao4VzxqaIrZvD3u8Zs9KRkKIjz8nbCGTfenuFa2eKHeVB/zBTOka930
ceixENOAO4oKReJd9Wf00uBxn67GYAtRoSVAOJ08prV2GnM7ckNdAI/+5aHVbT18bJ39a41tHjjC
azv7H3hkkqLKrPAU8DOoPWCpuC8f4e37u/VTQ7oUutIfMaL71XHhZUF6BCejBRiPJ7DUHy1vxBMW
IDJOIogMXpIKEP2Qbo5vDe3YLfZgLqIFMKKdWSyMyZEVMWA3LS+aAEl/GqWB7W2PVRYw1qYFX/SQ
XzMRbv9u5NVucS1xQkyEWwX5knz0XYRPHnk3Tu2GvXVPHrZZjILr4uPbb9IrZFEEdswzmcBmOiBS
DxseoFymKuBYXFtTXjQQEerQTRY52aoszlDZV50Na+/PTRjZ3HYjsgAWd8MUnqU9tAVsjBtYeGN3
lyUCzvWtFcYFY9d2iJCAzcAKd46IKoDL8Gc6YdnFIiILsG35Q2/OJ7UCarJgzdsPNQhbWflMawJW
rmNPSyEbXcDS3VsRnKP+XsXVEEJ/vKOqEBGpGvcoZfCmUwQAuP1MGfb3yxrpYfHZhevfmkJsFKRy
xYLVbFSl3HMtr2zhUFboUpmwha7WO5ymVMAS9ixvwct9KkLD6KXRmKmFZTEHnO/q7PiwerT3sIMh
M1Xl9EfPTpDaWhDKt4YIUXcHyzSc166SFG0ta7/UWkkYhUm6xwuM8moG91B1IpsH3qSBFbtehEcW
P3r7HqqjJKv6Q7tT+Dv8bJ+8kQnzF1eeVtsbDhFSalkxb+Xn3ujvU4cUeVVFwYZrXdcbh9DmwbWn
H9c5dMUM2MZAQZQO0PriVxVvFQsLFHn+//7bf8RjK7NqF1GGahiM4NJ6ROS9WDVOHqKOQJMVAb7G
njcJo/ot8wwU02Ez1FGGDpCG4ldvn2HXhlEwLrZ7/MuZZ4UZ7CWv9j4NhhYfYQMQENUFPBS9aoch
GNizxjAjPT5fHeBziirCM3RjpV7kcZ44ht0G8A4BuuK9Vfe9+gD5pvU4Tot1YEuzeYaAtUeahLOH
sgAZdGtNE7ek1qxZc/AS+P0cS6hURkD9NbUC8HcFENMHihzDAQqUDvzNURRCfi2Xaem7lvtmyq+U
pvtrK/NC0pKo/kG6JQ089wVWothCY/cpJ/rWJSOViK4N1H31b3kBZyXaeTVFOTzN6up2rqMfY+3a
8N0zZhmxpx1h82O079hJ4D0XmmygwwlwbtDhB/APMnA/ClFUXDY/9ox7xKHQAav0FAUAerokqxRg
8zogJl50bL9WV8CesUobEcAWAPVAwybWuIDgbn4xTvXaB7XtOJxCHZnws4K7XjVVNA1CczToIYCS
fEm/evXDLMeN7MdiFXItQJZ19h8wW4DKpQOnTMSDnoo3a9/J3TQU1HGi6RHDR9bRBAEIwcWoir2R
PrfmWs/v97s2mLB8zaWxNeT/D5eC76B61yr4znaDAK3mhLl9OKI7UmuLTa+8bE7DJIYly5ElIujC
iuViMSKs7lOYgfDibvNVhGHcdK3hNk0GXQINBbmIe07MK/n6YE/TR98bsDQ+5FjXmsxpV5DNN8RL
x/KVDzmzJ+EAtiMec/h5AnYgAiB2FPLJFS9eCq+cRzOEHcX7YFUBru6nWvpcRwueeLS9DCKi/01r
atc+2tGQU4UYLmvVXXQ28lD9kHA7nkHbVaXbcrJpUpBhu1GEM7Y1Q6l3CLnn1y5S6PicTNEEyJRW
5CWlsIWIbNtW4nrhlBfXIgzpHo79BUKGPGXWma3q8l3At8EJ18Mpj4cdvBeIoHNLtqsUp8+KwytP
9u5GANBEdQY0v/13YteGf7qahx7vkUZvmOrkb+wg41jBsiYqr9qt91jWCsiurfjjPIb/KUxc7nJB
j1Uh4y1xQTnogDi8zdpwzzlWDIiFYoRM/hAR1whq/cKEd8WRF7XfV25iFr5acDIY/bWK0b9dRQDZ
ElEBN0YbF+mgXH8mYPO2LbhZ4dvlhRkRcRm1wxWTkoDrKXia7wgRxewdD4o4R1WEYM+plhjBGrpW
Fuv5rVk/9eLYSgtyOS92fQg/LiYeoObzOFFAzi6e8vZd3LWzgWv7fjnkKEBUbLwqOx42NLgTMW6U
BPFeViqiQrrLIKis2q2NNJZilGwNKRGg8HcR0ihF/qmIdPRuOixFM0Vco72QN3moLEB17X77z7CG
Ruzf/p7DjNxH3/4rGHi8F5LKAniN3FWv5KhCUVGxpG8/MD0rWJXlKIA+qxP+4OwccBHZaTC6x0gj
q51bMadjoAdj9TEDTdArKchURCpLC04NxBm4+5VqAjTPLzsKPRURAv7iTR6txwUvMURUGKxl6O75
Zl04q95XpwiQ96AZcXUs8EZXp3zymPHpmzqyNpD+ZipwRCPTGtgbBw/M7+fUfMLSq+rZ3J4CEziA
5tz+VYv5qArQUu5ZxTfFL19CTjyJ0kfe2BGwfhgZANRyCX1qRY+4Xgqi+V1YfHi7FIUzNPV83h0q
IhmJjRYwePCLr09Hrn4J0GWYM+DUcgH/xpEWkSzaseYWNMY9+SkicjqbVoYilH25KSISh5qlvSfC
rjoLJ5D8PDKtCBld0N3vSBSRJwnQ1TKWq4gaGUAwDgGFmvJKkgib4hIVfNwdS0SkvVzjlJTWj4io
/2pbEdMJyoamCFczwxiImeLPeVWJCO/yPfC3kpDBfvLql4gasDVq7o2XJHEuqzv23OPlk4ikuvVT
btMBbzOjQXshZd9+D/QAVOINrWE+/F74iDB2QTS/aUSgPbGszDV/mtiXYbxPGFIRHsI1oz56gIcD
mDHDOWCho7VU2EnqFeGMO4VPx4vd2kcvcry9Qh7FbQU/375IH7ovPkGAVXgaBlbJE0xFoNc2ka2A
PP6CBfmWEuFC6lq8zkV1AZYlUrSTWgsIDDB9Uv4Yi3BPrXcnFKTE/fZ3355k21xRxfhOMIG2hSfw
1bSs14UA3+h6AutboPbnc9T1D+y/bE9CRsbEQetlnwb+gl7+YMepnxSKePM7zQa+//2WHqrtScjh
/uHGRoATfq28ss8HWgtsz2bzz7d/VRgSObTwz5nlOmWq6rxe4MHv1TIhctiq8DE2EcndpygGKqER
isBnOI2sFW/ai3DfsQPAeTlERKqaoR+W46wiyg9aA2jOPCS6iF4F51DzBy4LkpciriKcMueWP2bV
NPuUFP2g0+Rw/O4iRSEwZ80jp7oQom9XEboIL6GChNsa5MXUvFcG71gxF1wR3GVFDAGuy3s7Sot5
r70EAq6oD1FaHiwVcUI+AgBthX4Y3MLlTcOeb4p9jUL23QU/5xrYl+P6B7wU1m0+ACthTUJucUTo
U6eAWC673gSo810mbsO95oKICuXTMJ3byT531kHd7LD4aobMgPvzjY0OHYHzl31SUoRhlSexM7gQ
aJtMyu97jgi02WYYFphonMIvAnL22orgDdizDiLiEufeyNuWniLqds8B18mQg4rmPDmEojeIdgEF
Xuxz88qLZXOLA4822wEsENEs5BT1V9Ee7rNm1y8L7cOnYDP2PDjEdinTF57KThgWxZDbTSKuSzgh
ufrQ3ZKF9Iezyy5twL5uWJTPoT04gyPAL37HTQKlKdUZdxkutpSrgl5+/YvwlBX+mByrIqjlpR+1
HvyKHhIreRVGRBeQ69AFcDck+UkS+lwUj4iov2ZosSx28GDbXzlWiTAkblA++AhHB09YwNlouhHq
rxGn2XP2iIh+IPeWP8mQIrLLdBENxNaJWiX/DxqCF3x6u4resRe1puXvQY0VAaXb8Ur5XyJSez9a
AXKSeTVdhKetg2w4nqqIG4Ux+IuNZEO+6x5Qbasv3r2XDOAh3au0oeRKwAOsKQK+bAp7cn7FFPX6
5aw4AQId+lmMYtv9YB8i2pStnY6Xto/Q3j/VTmK49mMPIpdduQheMKSHGgrWm2ngcvo/KuGqL0ov
HMPm43YqGgeLoAswkIJM7hQXEWrupUByLw1WwM78hOWFHssYfp4mQHbgBi4i4vwJqtqe24KK0MJ3
DEMqovwegBBozrB7BaEmWERKepPB0LCwZSFvtlmuwsuu6yhSRF9fVPwr6uG2EL+jG2JPbWpVN8T2
bA773NfaPBc4KAbwUlrPhR0ipsftdRHYRQ9pXE6KFBHy7337H2QZZvb2PkHD3uLj95SWbU62NtlQ
P8c9ta+MuFiWfK02C4vVezbW/t/FYvQ9Ncx/vFnuK5k+slnu2+hb7T43iYEDHwbxr/8HAAD//w==
</cx:binary>
              </cx:geoCache>
            </cx:geography>
          </cx:layoutPr>
          <cx:valueColors>
            <cx:minColor>
              <a:srgbClr val="9593AA"/>
            </cx:minColor>
            <cx:maxColor>
              <a:srgbClr val="19136E"/>
            </cx:maxColor>
          </cx:valueColors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 b="1"/>
          </a:pPr>
          <a:endParaRPr lang="cs-CZ" sz="1000" b="1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47625</xdr:rowOff>
    </xdr:from>
    <xdr:to>
      <xdr:col>15</xdr:col>
      <xdr:colOff>533400</xdr:colOff>
      <xdr:row>34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7B4537B-92B9-9044-E1AA-0A3F762A1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9534525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15</xdr:col>
      <xdr:colOff>544256</xdr:colOff>
      <xdr:row>34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1356BD0-1086-8F1F-7FED-C192C29C5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0"/>
          <a:ext cx="9535856" cy="6163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92529</xdr:colOff>
      <xdr:row>33</xdr:row>
      <xdr:rowOff>192598</xdr:rowOff>
    </xdr:from>
    <xdr:to>
      <xdr:col>24</xdr:col>
      <xdr:colOff>428625</xdr:colOff>
      <xdr:row>53</xdr:row>
      <xdr:rowOff>180976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2C481A7-4291-457B-859F-B3C6FB4F9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133350</xdr:rowOff>
    </xdr:from>
    <xdr:to>
      <xdr:col>8</xdr:col>
      <xdr:colOff>141390</xdr:colOff>
      <xdr:row>14</xdr:row>
      <xdr:rowOff>123825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9F11BD13-E600-7D2E-0420-ECFD604A2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19100"/>
          <a:ext cx="4846740" cy="280035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</xdr:row>
      <xdr:rowOff>133350</xdr:rowOff>
    </xdr:from>
    <xdr:to>
      <xdr:col>16</xdr:col>
      <xdr:colOff>512865</xdr:colOff>
      <xdr:row>14</xdr:row>
      <xdr:rowOff>123825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75A183F6-CDDD-BA59-B0BC-F2935A70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29200" y="419100"/>
          <a:ext cx="4846740" cy="28003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</xdr:row>
      <xdr:rowOff>180975</xdr:rowOff>
    </xdr:from>
    <xdr:to>
      <xdr:col>8</xdr:col>
      <xdr:colOff>150915</xdr:colOff>
      <xdr:row>27</xdr:row>
      <xdr:rowOff>153811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69482142-A7A6-2688-73A9-F256CBAC8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3276600"/>
          <a:ext cx="4846740" cy="2782711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14</xdr:row>
      <xdr:rowOff>190500</xdr:rowOff>
    </xdr:from>
    <xdr:to>
      <xdr:col>16</xdr:col>
      <xdr:colOff>512865</xdr:colOff>
      <xdr:row>27</xdr:row>
      <xdr:rowOff>163336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7E7CA68A-98F7-475D-2089-122889320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29200" y="3286125"/>
          <a:ext cx="4846740" cy="27827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40822</xdr:colOff>
      <xdr:row>59</xdr:row>
      <xdr:rowOff>114300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2524B166-010D-45E3-87C1-D80831FE53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3928272" cy="10791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261936</xdr:colOff>
      <xdr:row>1</xdr:row>
      <xdr:rowOff>117475</xdr:rowOff>
    </xdr:from>
    <xdr:to>
      <xdr:col>11</xdr:col>
      <xdr:colOff>404811</xdr:colOff>
      <xdr:row>21</xdr:row>
      <xdr:rowOff>72032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FE58A03-B1FE-1E33-2DE4-53E2C3442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6" y="411163"/>
          <a:ext cx="6865938" cy="3772494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252412</xdr:colOff>
      <xdr:row>21</xdr:row>
      <xdr:rowOff>150813</xdr:rowOff>
    </xdr:from>
    <xdr:to>
      <xdr:col>11</xdr:col>
      <xdr:colOff>408027</xdr:colOff>
      <xdr:row>40</xdr:row>
      <xdr:rowOff>188913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D117C37-6F83-1AAE-7AEC-6863215D2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412" y="4262438"/>
          <a:ext cx="6878678" cy="36655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74084</xdr:colOff>
      <xdr:row>18</xdr:row>
      <xdr:rowOff>51858</xdr:rowOff>
    </xdr:from>
    <xdr:to>
      <xdr:col>29</xdr:col>
      <xdr:colOff>95250</xdr:colOff>
      <xdr:row>48</xdr:row>
      <xdr:rowOff>10584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EF71CE6-4EF9-4F05-9E63-2314F6EEF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149679</xdr:colOff>
      <xdr:row>73</xdr:row>
      <xdr:rowOff>19049</xdr:rowOff>
    </xdr:from>
    <xdr:to>
      <xdr:col>10</xdr:col>
      <xdr:colOff>133350</xdr:colOff>
      <xdr:row>88</xdr:row>
      <xdr:rowOff>163286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CC3E11E-D399-42B9-A004-864E75131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94</xdr:row>
      <xdr:rowOff>142874</xdr:rowOff>
    </xdr:from>
    <xdr:to>
      <xdr:col>7</xdr:col>
      <xdr:colOff>581025</xdr:colOff>
      <xdr:row>109</xdr:row>
      <xdr:rowOff>104774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CECA116-440A-441B-9377-EB9C83045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114</xdr:row>
      <xdr:rowOff>95250</xdr:rowOff>
    </xdr:from>
    <xdr:to>
      <xdr:col>7</xdr:col>
      <xdr:colOff>495300</xdr:colOff>
      <xdr:row>129</xdr:row>
      <xdr:rowOff>171450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7E9AE820-C89B-4AED-A2E5-DB6928DB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68036</xdr:colOff>
      <xdr:row>38</xdr:row>
      <xdr:rowOff>1</xdr:rowOff>
    </xdr:from>
    <xdr:to>
      <xdr:col>10</xdr:col>
      <xdr:colOff>552450</xdr:colOff>
      <xdr:row>53</xdr:row>
      <xdr:rowOff>163287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646BCEB0-5BE1-4056-87B7-553B8A73C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149677</xdr:colOff>
      <xdr:row>56</xdr:row>
      <xdr:rowOff>40821</xdr:rowOff>
    </xdr:from>
    <xdr:to>
      <xdr:col>10</xdr:col>
      <xdr:colOff>171450</xdr:colOff>
      <xdr:row>71</xdr:row>
      <xdr:rowOff>149679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C05EBEB-A41F-4BD5-8B0A-88FC4E631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333375</xdr:rowOff>
    </xdr:from>
    <xdr:ext cx="184731" cy="264560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53B3D928-3017-47C6-B3D0-09BF3677D0FE}"/>
            </a:ext>
          </a:extLst>
        </xdr:cNvPr>
        <xdr:cNvSpPr txBox="1"/>
      </xdr:nvSpPr>
      <xdr:spPr>
        <a:xfrm>
          <a:off x="0" y="28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oneCellAnchor>
    <xdr:from>
      <xdr:col>0</xdr:col>
      <xdr:colOff>0</xdr:colOff>
      <xdr:row>0</xdr:row>
      <xdr:rowOff>333375</xdr:rowOff>
    </xdr:from>
    <xdr:ext cx="184731" cy="264560"/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F6E632F5-C248-4FBC-93BA-EF6A3C20676A}"/>
            </a:ext>
          </a:extLst>
        </xdr:cNvPr>
        <xdr:cNvSpPr txBox="1"/>
      </xdr:nvSpPr>
      <xdr:spPr>
        <a:xfrm>
          <a:off x="0" y="28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oneCellAnchor>
    <xdr:from>
      <xdr:col>0</xdr:col>
      <xdr:colOff>0</xdr:colOff>
      <xdr:row>0</xdr:row>
      <xdr:rowOff>333375</xdr:rowOff>
    </xdr:from>
    <xdr:ext cx="184731" cy="264560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F1E74545-F7F1-4C8F-9FF3-50483114146E}"/>
            </a:ext>
          </a:extLst>
        </xdr:cNvPr>
        <xdr:cNvSpPr txBox="1"/>
      </xdr:nvSpPr>
      <xdr:spPr>
        <a:xfrm>
          <a:off x="2514600" y="28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oneCellAnchor>
    <xdr:from>
      <xdr:col>0</xdr:col>
      <xdr:colOff>0</xdr:colOff>
      <xdr:row>0</xdr:row>
      <xdr:rowOff>333375</xdr:rowOff>
    </xdr:from>
    <xdr:ext cx="184731" cy="264560"/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E1EBCD2C-5A67-4447-9FA7-3D81F21F366B}"/>
            </a:ext>
          </a:extLst>
        </xdr:cNvPr>
        <xdr:cNvSpPr txBox="1"/>
      </xdr:nvSpPr>
      <xdr:spPr>
        <a:xfrm>
          <a:off x="2514600" y="28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6027C21-C459-4085-B283-034CBC778150}" name="Tabulka134" displayName="Tabulka134" ref="C5:E49" totalsRowShown="0" headerRowDxfId="61" dataDxfId="60">
  <autoFilter ref="C5:E49" xr:uid="{17005945-B1CA-443A-AD68-9FBFD3F2D9A3}"/>
  <sortState xmlns:xlrd2="http://schemas.microsoft.com/office/spreadsheetml/2017/richdata2" ref="C6:E49">
    <sortCondition ref="E5:E49"/>
  </sortState>
  <tableColumns count="3">
    <tableColumn id="1" xr3:uid="{38F16414-C1A2-4427-9206-5307A98D208B}" name="státcel" dataDxfId="59"/>
    <tableColumn id="2" xr3:uid="{5CAD7E76-CD12-439C-847C-2587CF24006E}" name="stát" dataDxfId="58"/>
    <tableColumn id="3" xr3:uid="{E702DFD4-F607-4F2C-A9ED-28A7C670B5FE}" name="2024" dataDxfId="57"/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0B0666"/>
  </sheetPr>
  <dimension ref="A1:B34"/>
  <sheetViews>
    <sheetView showGridLines="0" tabSelected="1" zoomScaleNormal="100" zoomScaleSheetLayoutView="70" workbookViewId="0">
      <pane ySplit="1" topLeftCell="A2" activePane="bottomLeft" state="frozen"/>
      <selection sqref="A1:B1"/>
      <selection pane="bottomLeft" activeCell="A2" sqref="A2"/>
    </sheetView>
  </sheetViews>
  <sheetFormatPr defaultColWidth="0" defaultRowHeight="14.25" zeroHeight="1" x14ac:dyDescent="0.2"/>
  <cols>
    <col min="1" max="1" width="14.5703125" style="35" bestFit="1" customWidth="1"/>
    <col min="2" max="2" width="86.85546875" style="35" bestFit="1" customWidth="1"/>
    <col min="3" max="16384" width="9.140625" style="35" hidden="1"/>
  </cols>
  <sheetData>
    <row r="1" spans="1:2" ht="22.5" customHeight="1" thickBot="1" x14ac:dyDescent="0.25">
      <c r="A1" s="339" t="s">
        <v>77</v>
      </c>
      <c r="B1" s="339"/>
    </row>
    <row r="2" spans="1:2" ht="19.5" customHeight="1" x14ac:dyDescent="0.2">
      <c r="A2" s="36" t="s">
        <v>71</v>
      </c>
      <c r="B2" s="37" t="s">
        <v>464</v>
      </c>
    </row>
    <row r="3" spans="1:2" ht="19.5" customHeight="1" x14ac:dyDescent="0.2">
      <c r="A3" s="35" t="s">
        <v>72</v>
      </c>
      <c r="B3" s="37" t="s">
        <v>501</v>
      </c>
    </row>
    <row r="4" spans="1:2" ht="19.5" customHeight="1" x14ac:dyDescent="0.2">
      <c r="A4" s="35" t="s">
        <v>74</v>
      </c>
      <c r="B4" s="37" t="s">
        <v>287</v>
      </c>
    </row>
    <row r="5" spans="1:2" ht="19.5" customHeight="1" x14ac:dyDescent="0.2">
      <c r="A5" s="35" t="s">
        <v>73</v>
      </c>
      <c r="B5" s="37" t="s">
        <v>112</v>
      </c>
    </row>
    <row r="6" spans="1:2" ht="19.5" customHeight="1" x14ac:dyDescent="0.2">
      <c r="A6" s="35" t="s">
        <v>113</v>
      </c>
      <c r="B6" s="37" t="s">
        <v>488</v>
      </c>
    </row>
    <row r="7" spans="1:2" ht="19.5" customHeight="1" x14ac:dyDescent="0.2">
      <c r="A7" s="36" t="s">
        <v>114</v>
      </c>
      <c r="B7" s="37" t="s">
        <v>257</v>
      </c>
    </row>
    <row r="8" spans="1:2" ht="19.5" customHeight="1" x14ac:dyDescent="0.2">
      <c r="A8" s="35" t="s">
        <v>116</v>
      </c>
      <c r="B8" s="37" t="s">
        <v>487</v>
      </c>
    </row>
    <row r="9" spans="1:2" ht="19.5" customHeight="1" x14ac:dyDescent="0.2">
      <c r="A9" s="35" t="s">
        <v>117</v>
      </c>
      <c r="B9" s="37" t="s">
        <v>492</v>
      </c>
    </row>
    <row r="10" spans="1:2" ht="19.5" customHeight="1" x14ac:dyDescent="0.2">
      <c r="A10" s="35" t="s">
        <v>200</v>
      </c>
      <c r="B10" s="37" t="s">
        <v>465</v>
      </c>
    </row>
    <row r="11" spans="1:2" ht="19.5" customHeight="1" x14ac:dyDescent="0.2">
      <c r="A11" s="35" t="s">
        <v>201</v>
      </c>
      <c r="B11" s="37" t="s">
        <v>466</v>
      </c>
    </row>
    <row r="12" spans="1:2" ht="19.5" customHeight="1" x14ac:dyDescent="0.2">
      <c r="A12" s="35" t="s">
        <v>202</v>
      </c>
      <c r="B12" s="37" t="s">
        <v>467</v>
      </c>
    </row>
    <row r="13" spans="1:2" ht="19.5" customHeight="1" x14ac:dyDescent="0.2">
      <c r="A13" s="35" t="s">
        <v>203</v>
      </c>
      <c r="B13" s="37" t="s">
        <v>468</v>
      </c>
    </row>
    <row r="14" spans="1:2" ht="19.5" customHeight="1" x14ac:dyDescent="0.2">
      <c r="A14" s="38" t="s">
        <v>204</v>
      </c>
      <c r="B14" s="38" t="s">
        <v>489</v>
      </c>
    </row>
    <row r="15" spans="1:2" ht="19.5" customHeight="1" x14ac:dyDescent="0.2">
      <c r="A15" s="35" t="s">
        <v>205</v>
      </c>
      <c r="B15" s="338" t="s">
        <v>493</v>
      </c>
    </row>
    <row r="16" spans="1:2" ht="19.5" customHeight="1" x14ac:dyDescent="0.2">
      <c r="A16" s="35" t="s">
        <v>206</v>
      </c>
      <c r="B16" s="37" t="s">
        <v>469</v>
      </c>
    </row>
    <row r="17" spans="1:2" ht="19.5" customHeight="1" x14ac:dyDescent="0.2">
      <c r="A17" s="35" t="s">
        <v>75</v>
      </c>
      <c r="B17" s="37" t="s">
        <v>470</v>
      </c>
    </row>
    <row r="18" spans="1:2" ht="19.5" customHeight="1" x14ac:dyDescent="0.2">
      <c r="A18" s="35" t="s">
        <v>76</v>
      </c>
      <c r="B18" s="37" t="s">
        <v>471</v>
      </c>
    </row>
    <row r="19" spans="1:2" ht="19.5" customHeight="1" x14ac:dyDescent="0.2">
      <c r="A19" s="35" t="s">
        <v>207</v>
      </c>
      <c r="B19" s="37" t="s">
        <v>472</v>
      </c>
    </row>
    <row r="20" spans="1:2" ht="19.5" customHeight="1" x14ac:dyDescent="0.2">
      <c r="A20" s="35" t="s">
        <v>213</v>
      </c>
      <c r="B20" s="37" t="s">
        <v>473</v>
      </c>
    </row>
    <row r="21" spans="1:2" ht="19.5" customHeight="1" x14ac:dyDescent="0.2">
      <c r="A21" s="35" t="s">
        <v>233</v>
      </c>
      <c r="B21" s="37" t="s">
        <v>234</v>
      </c>
    </row>
    <row r="22" spans="1:2" ht="19.5" customHeight="1" x14ac:dyDescent="0.2">
      <c r="A22" s="36" t="s">
        <v>208</v>
      </c>
      <c r="B22" s="37" t="s">
        <v>455</v>
      </c>
    </row>
    <row r="23" spans="1:2" ht="19.5" customHeight="1" x14ac:dyDescent="0.2">
      <c r="A23" s="35" t="s">
        <v>266</v>
      </c>
      <c r="B23" s="37" t="s">
        <v>474</v>
      </c>
    </row>
    <row r="24" spans="1:2" ht="19.5" customHeight="1" x14ac:dyDescent="0.2">
      <c r="A24" s="35" t="s">
        <v>267</v>
      </c>
      <c r="B24" s="37" t="s">
        <v>475</v>
      </c>
    </row>
    <row r="25" spans="1:2" ht="19.5" customHeight="1" x14ac:dyDescent="0.2">
      <c r="A25" s="35" t="s">
        <v>268</v>
      </c>
      <c r="B25" s="37" t="s">
        <v>476</v>
      </c>
    </row>
    <row r="26" spans="1:2" ht="19.5" customHeight="1" x14ac:dyDescent="0.2">
      <c r="A26" s="35" t="s">
        <v>269</v>
      </c>
      <c r="B26" s="37" t="s">
        <v>477</v>
      </c>
    </row>
    <row r="27" spans="1:2" ht="19.5" customHeight="1" x14ac:dyDescent="0.2">
      <c r="A27" s="35" t="s">
        <v>270</v>
      </c>
      <c r="B27" s="37" t="s">
        <v>478</v>
      </c>
    </row>
    <row r="28" spans="1:2" ht="19.5" customHeight="1" x14ac:dyDescent="0.2">
      <c r="A28" s="35" t="s">
        <v>271</v>
      </c>
      <c r="B28" s="37" t="s">
        <v>479</v>
      </c>
    </row>
    <row r="29" spans="1:2" ht="19.5" customHeight="1" x14ac:dyDescent="0.2">
      <c r="A29" s="35" t="s">
        <v>272</v>
      </c>
      <c r="B29" s="37" t="s">
        <v>480</v>
      </c>
    </row>
    <row r="30" spans="1:2" x14ac:dyDescent="0.2"/>
    <row r="31" spans="1:2" ht="19.5" customHeight="1" x14ac:dyDescent="0.2">
      <c r="A31" s="35" t="s">
        <v>481</v>
      </c>
      <c r="B31" s="37" t="s">
        <v>482</v>
      </c>
    </row>
    <row r="32" spans="1:2" ht="19.5" customHeight="1" x14ac:dyDescent="0.2">
      <c r="A32" s="35" t="s">
        <v>483</v>
      </c>
      <c r="B32" s="37" t="s">
        <v>484</v>
      </c>
    </row>
    <row r="33" spans="1:2" ht="19.5" customHeight="1" x14ac:dyDescent="0.2">
      <c r="A33" s="35" t="s">
        <v>485</v>
      </c>
      <c r="B33" s="37" t="s">
        <v>486</v>
      </c>
    </row>
    <row r="34" spans="1:2" x14ac:dyDescent="0.2"/>
  </sheetData>
  <mergeCells count="1">
    <mergeCell ref="A1:B1"/>
  </mergeCells>
  <hyperlinks>
    <hyperlink ref="B2" location="'p1'!A1" display="Počty systemizovaných míst - ÚP ČR po krajích 2024" xr:uid="{7F3CD7E3-6374-42E5-9B00-F7A1B35CCAE2}"/>
    <hyperlink ref="B4" location="p3a!A1" display="Počet a podíl uchazečů o zaměstnání, ženy, uchazeči na podpoře, VPM" xr:uid="{E3E32019-97BE-4233-B5EE-A38CB9889EBE}"/>
    <hyperlink ref="B5" location="p3b!A1" display="Uchazeči, VPM a toky evidované nezaměstnanosti  (průměry)" xr:uid="{8B725B0A-6869-4160-A057-94DA5F98A1D0}"/>
    <hyperlink ref="B7" location="p3d!A1" display="Mezinárodní srovnání ČR a EU27 - grafy" xr:uid="{F394498E-624F-4BCF-976D-1BF5FBFB8695}"/>
    <hyperlink ref="B8" location="p3e!A1" display="Hromadné propouštění - počty zaměsnavatelů a zaměstnanců 2022-2024" xr:uid="{ACA65BAB-2D19-4058-BE36-C8B4B05B9DBC}"/>
    <hyperlink ref="B9" location="p3f!A1" display="Hromadné propouštění v letech 2022-2024 - grafy" xr:uid="{1D668CF8-86A7-436E-81E2-8B189CC9EE0B}"/>
    <hyperlink ref="B10" location="p4a!A1" display="Struktura zahraniční zaměstnanosti k 31. 12. 2024" xr:uid="{3203B1FD-54C2-4CA1-8380-7EC9E309A9FE}"/>
    <hyperlink ref="B11" location="p4b!A1" display="Struktura zahraniční zaměstnanosti dle formy evidence a státního občanství k 31. 12. 2024" xr:uid="{088479EF-511D-4A9A-A838-E5EE599FA16A}"/>
    <hyperlink ref="B12" location="p4c!A1" display="Zahraniční zaměstnanost dle národní klasifikace zaměstnání k 31. 12. 2024" xr:uid="{7DDF9992-6F42-4B06-B7F4-E09889ACC758}"/>
    <hyperlink ref="B13" location="p4d!A1" display="Povolení k zaměstnání cizinců - vydaná a prodloužená v roce 2024" xr:uid="{248C3E37-EDB1-430D-8D6B-1CD3129632BF}"/>
    <hyperlink ref="B16" location="p6b!A1" display="Vývoj v oblasti APZ v roce 2024 (ČR, graf)" xr:uid="{A8023919-7D43-495D-86F8-4D2E94B4FFB1}"/>
    <hyperlink ref="B17" location="'p7'!A1" display="Příspěvek na podporu zaměstnávání osob se ZP (kraje) v roce 2024" xr:uid="{2F71D121-F79A-4314-86BA-9AD7CE3FDAED}"/>
    <hyperlink ref="B18" location="'p8'!A1" display="Ochrana zaměstnanců při platební neschopnosti zaměstnavatele v roce 2024" xr:uid="{208562FC-1D91-4A8B-907B-2E2B619932A7}"/>
    <hyperlink ref="B19" location="'p9'!A1" display="Přehled vyřízených stížností v krajích v roce 2024" xr:uid="{2B7CAD48-115B-4725-90A6-58F5DE822211}"/>
    <hyperlink ref="B20" location="'p10'!A1" display="Podněty podané v roce 2024 u Úřadu práce ČR" xr:uid="{559248CB-E179-4482-A024-13C009295852}"/>
    <hyperlink ref="B21" location="'p11'!A1" display="Počet přijatých písemných žádostí o svobodném přístupu k informacím" xr:uid="{BA7B3994-2D32-480A-A839-F00B340C7D9C}"/>
    <hyperlink ref="B22" location="'p12'!A1" display="Pohledávky náhradního výživného v roce 2024" xr:uid="{D9A55D8C-CD88-4A2E-82C4-094E9463CC7C}"/>
    <hyperlink ref="B23" location="'p13'!A1" display="Exekuce v roce 2024" xr:uid="{62B3A96F-1F6B-4915-A68E-3122E3F873DA}"/>
    <hyperlink ref="B24" location="p14a!A1" display="Vyplacené dávky v roce 2024 - celkem" xr:uid="{546A2D3A-E6D5-4C28-8BFB-FF88068E1757}"/>
    <hyperlink ref="B25" location="p14b!A1" display="Dávky SSP v roce 2024" xr:uid="{9A6D7A4A-9596-4B96-946D-C83F092BACF8}"/>
    <hyperlink ref="B26" location="p14c!A1" display="Dávky pěstounské péče v roce 2024" xr:uid="{D1A3413D-B9D7-4EBD-935C-913CB728FB2A}"/>
    <hyperlink ref="B27" location="p14d!A1" display="Dávky pro OZP v roce 2024" xr:uid="{1E0BE0BD-5F85-4D8E-B6DB-0DF788C8DEA4}"/>
    <hyperlink ref="B28" location="p14e!A1" display="Dávky HN v roce 2024" xr:uid="{C81EC74B-2E84-4D93-9FC0-53BEB319BAA2}"/>
    <hyperlink ref="B29" location="'p15'!A1" display="SPVPP - vyplacené řádné příspěvky v krajích v roce 2024" xr:uid="{13ED0F14-20C5-4FF3-9152-D6946F8F5614}"/>
    <hyperlink ref="B31" location="'kraje 2024'!A1" display="Kartogram s registrovanou mírou nezaměstnanosti k 31. 12. 2024 v členění dle krajů ČR" xr:uid="{50D5F58C-A0E4-45CC-B554-4D15A71B843E}"/>
    <hyperlink ref="B32" location="'okresy 2024'!A1" display="Kartogram s registrovanou mírou nezaměstnanosti k 31. 12. 2024 v členění dle okresů ČR" xr:uid="{73BBA64A-56DE-4EF8-9A0D-99745691096A}"/>
    <hyperlink ref="B33" location="'EU 2024'!A1" display="Kartogram s mírou nezaměstnanosti dle EUROSTAT k 31. 12. 2024 v členění dle států EU" xr:uid="{53DA65B0-A647-4DB1-B4A2-08AF03B1254D}"/>
    <hyperlink ref="B15" location="p6a!A1" display="Aktivní politika zaměstnanosti k 31. 12. 2024 - regionální pohled (vybrané nástroje)" xr:uid="{1D9600F9-0089-4B78-B491-27BBC0BF3A39}"/>
    <hyperlink ref="B6" location="p3c!A1" display="Vývoj míry nezaměstnanosti ve státech Evropské unie v letech 2023-2024" xr:uid="{F6D8F6FA-AE3C-4AC8-96B0-7BAFE1E8003C}"/>
    <hyperlink ref="B3" location="'p2'!A1" display="Rozpočet ÚP ČR k 31. 12 2024" xr:uid="{88D044B0-9292-45EE-9240-3D9EE3B3DF05}"/>
  </hyperlinks>
  <pageMargins left="0.7" right="0.7" top="0.78740157499999996" bottom="0.78740157499999996" header="0.3" footer="0.3"/>
  <pageSetup paperSize="9" scale="7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76483-A37C-4288-8FA0-A4A67E61975C}">
  <sheetPr codeName="List17">
    <tabColor rgb="FF0B0666"/>
  </sheetPr>
  <dimension ref="A1:X60"/>
  <sheetViews>
    <sheetView showGridLines="0" zoomScale="75" zoomScaleNormal="75" workbookViewId="0"/>
  </sheetViews>
  <sheetFormatPr defaultColWidth="0" defaultRowHeight="14.25" zeroHeight="1" x14ac:dyDescent="0.2"/>
  <cols>
    <col min="1" max="4" width="9.140625" style="142" customWidth="1"/>
    <col min="5" max="5" width="7.140625" style="142" customWidth="1"/>
    <col min="6" max="24" width="9.140625" style="142" customWidth="1"/>
    <col min="25" max="16384" width="9.140625" style="142" hidden="1"/>
  </cols>
  <sheetData>
    <row r="1" spans="3:5" x14ac:dyDescent="0.2"/>
    <row r="2" spans="3:5" x14ac:dyDescent="0.2"/>
    <row r="3" spans="3:5" x14ac:dyDescent="0.2"/>
    <row r="4" spans="3:5" x14ac:dyDescent="0.2"/>
    <row r="5" spans="3:5" x14ac:dyDescent="0.2">
      <c r="C5" s="142" t="s">
        <v>327</v>
      </c>
      <c r="D5" s="142" t="s">
        <v>328</v>
      </c>
      <c r="E5" s="142" t="s">
        <v>440</v>
      </c>
    </row>
    <row r="6" spans="3:5" x14ac:dyDescent="0.2">
      <c r="C6" s="142" t="s">
        <v>329</v>
      </c>
      <c r="D6" s="142" t="s">
        <v>330</v>
      </c>
      <c r="E6" s="143">
        <v>2.6</v>
      </c>
    </row>
    <row r="7" spans="3:5" x14ac:dyDescent="0.2">
      <c r="C7" s="142" t="s">
        <v>284</v>
      </c>
      <c r="D7" s="142" t="s">
        <v>331</v>
      </c>
      <c r="E7" s="143">
        <v>3.5</v>
      </c>
    </row>
    <row r="8" spans="3:5" x14ac:dyDescent="0.2">
      <c r="C8" s="142" t="s">
        <v>108</v>
      </c>
      <c r="D8" s="142" t="s">
        <v>332</v>
      </c>
      <c r="E8" s="143">
        <v>2.7</v>
      </c>
    </row>
    <row r="9" spans="3:5" x14ac:dyDescent="0.2">
      <c r="C9" s="142" t="s">
        <v>104</v>
      </c>
      <c r="D9" s="142" t="s">
        <v>333</v>
      </c>
      <c r="E9" s="143">
        <v>3</v>
      </c>
    </row>
    <row r="10" spans="3:5" x14ac:dyDescent="0.2">
      <c r="C10" s="142" t="s">
        <v>334</v>
      </c>
      <c r="D10" s="142" t="s">
        <v>335</v>
      </c>
      <c r="E10" s="143">
        <v>3.7</v>
      </c>
    </row>
    <row r="11" spans="3:5" x14ac:dyDescent="0.2">
      <c r="C11" s="142" t="s">
        <v>106</v>
      </c>
      <c r="D11" s="142" t="s">
        <v>336</v>
      </c>
      <c r="E11" s="143">
        <v>4.4000000000000004</v>
      </c>
    </row>
    <row r="12" spans="3:5" x14ac:dyDescent="0.2">
      <c r="C12" s="142" t="s">
        <v>337</v>
      </c>
      <c r="D12" s="142" t="s">
        <v>338</v>
      </c>
      <c r="E12" s="143">
        <v>3.5</v>
      </c>
    </row>
    <row r="13" spans="3:5" x14ac:dyDescent="0.2">
      <c r="C13" s="142" t="s">
        <v>109</v>
      </c>
      <c r="D13" s="142" t="s">
        <v>339</v>
      </c>
      <c r="E13" s="143">
        <v>4</v>
      </c>
    </row>
    <row r="14" spans="3:5" x14ac:dyDescent="0.2">
      <c r="C14" s="142" t="s">
        <v>340</v>
      </c>
      <c r="D14" s="142" t="s">
        <v>341</v>
      </c>
      <c r="E14" s="143">
        <v>4.4000000000000004</v>
      </c>
    </row>
    <row r="15" spans="3:5" x14ac:dyDescent="0.2">
      <c r="C15" s="142" t="s">
        <v>342</v>
      </c>
      <c r="D15" s="142" t="s">
        <v>343</v>
      </c>
      <c r="E15" s="143">
        <v>7</v>
      </c>
    </row>
    <row r="16" spans="3:5" x14ac:dyDescent="0.2">
      <c r="C16" s="142" t="s">
        <v>344</v>
      </c>
      <c r="D16" s="142" t="s">
        <v>345</v>
      </c>
      <c r="E16" s="143">
        <v>5.4</v>
      </c>
    </row>
    <row r="17" spans="3:5" x14ac:dyDescent="0.2">
      <c r="C17" s="142" t="s">
        <v>346</v>
      </c>
      <c r="D17" s="142" t="s">
        <v>347</v>
      </c>
      <c r="E17" s="143">
        <v>6.4</v>
      </c>
    </row>
    <row r="18" spans="3:5" x14ac:dyDescent="0.2">
      <c r="C18" s="142" t="s">
        <v>348</v>
      </c>
      <c r="D18" s="142" t="s">
        <v>349</v>
      </c>
      <c r="E18" s="143">
        <v>6</v>
      </c>
    </row>
    <row r="19" spans="3:5" x14ac:dyDescent="0.2">
      <c r="C19" s="142" t="s">
        <v>350</v>
      </c>
      <c r="D19" s="142" t="s">
        <v>351</v>
      </c>
      <c r="E19" s="143">
        <v>7.8</v>
      </c>
    </row>
    <row r="20" spans="3:5" x14ac:dyDescent="0.2">
      <c r="C20" s="142" t="s">
        <v>105</v>
      </c>
      <c r="D20" s="142" t="s">
        <v>352</v>
      </c>
      <c r="E20" s="143">
        <v>5.7</v>
      </c>
    </row>
    <row r="21" spans="3:5" x14ac:dyDescent="0.2">
      <c r="C21" s="142" t="s">
        <v>110</v>
      </c>
      <c r="D21" s="142" t="s">
        <v>353</v>
      </c>
      <c r="E21" s="143">
        <v>5.0999999999999996</v>
      </c>
    </row>
    <row r="22" spans="3:5" x14ac:dyDescent="0.2">
      <c r="C22" s="142" t="s">
        <v>301</v>
      </c>
      <c r="D22" s="142" t="s">
        <v>354</v>
      </c>
      <c r="E22" s="143">
        <v>6.4</v>
      </c>
    </row>
    <row r="23" spans="3:5" x14ac:dyDescent="0.2">
      <c r="C23" s="142" t="s">
        <v>355</v>
      </c>
      <c r="D23" s="142" t="s">
        <v>356</v>
      </c>
      <c r="E23" s="143">
        <v>8.6999999999999993</v>
      </c>
    </row>
    <row r="24" spans="3:5" x14ac:dyDescent="0.2">
      <c r="C24" s="142" t="s">
        <v>357</v>
      </c>
      <c r="D24" s="142" t="s">
        <v>358</v>
      </c>
      <c r="E24" s="143">
        <v>4.5999999999999996</v>
      </c>
    </row>
    <row r="25" spans="3:5" x14ac:dyDescent="0.2">
      <c r="C25" s="142" t="s">
        <v>359</v>
      </c>
      <c r="D25" s="142" t="s">
        <v>360</v>
      </c>
      <c r="E25" s="143">
        <v>6.4</v>
      </c>
    </row>
    <row r="26" spans="3:5" x14ac:dyDescent="0.2">
      <c r="C26" s="142" t="s">
        <v>361</v>
      </c>
      <c r="D26" s="142" t="s">
        <v>362</v>
      </c>
      <c r="E26" s="143">
        <v>8.6</v>
      </c>
    </row>
    <row r="27" spans="3:5" x14ac:dyDescent="0.2">
      <c r="C27" s="142" t="s">
        <v>107</v>
      </c>
      <c r="D27" s="142" t="s">
        <v>363</v>
      </c>
      <c r="E27" s="143">
        <v>7.3</v>
      </c>
    </row>
    <row r="28" spans="3:5" x14ac:dyDescent="0.2">
      <c r="C28" s="142" t="s">
        <v>364</v>
      </c>
      <c r="D28" s="142" t="s">
        <v>365</v>
      </c>
      <c r="E28" s="143">
        <v>6.9</v>
      </c>
    </row>
    <row r="29" spans="3:5" x14ac:dyDescent="0.2">
      <c r="C29" s="142" t="s">
        <v>249</v>
      </c>
      <c r="D29" s="142" t="s">
        <v>366</v>
      </c>
      <c r="E29" s="143">
        <v>6.4</v>
      </c>
    </row>
    <row r="30" spans="3:5" x14ac:dyDescent="0.2">
      <c r="C30" s="142" t="s">
        <v>367</v>
      </c>
      <c r="D30" s="142" t="s">
        <v>368</v>
      </c>
      <c r="E30" s="143">
        <v>4.9000000000000004</v>
      </c>
    </row>
    <row r="31" spans="3:5" x14ac:dyDescent="0.2">
      <c r="C31" s="142" t="s">
        <v>369</v>
      </c>
      <c r="D31" s="142" t="s">
        <v>370</v>
      </c>
      <c r="E31" s="143">
        <v>9.3000000000000007</v>
      </c>
    </row>
    <row r="32" spans="3:5" x14ac:dyDescent="0.2">
      <c r="C32" s="142" t="s">
        <v>111</v>
      </c>
      <c r="D32" s="142" t="s">
        <v>371</v>
      </c>
      <c r="E32" s="143">
        <v>10.6</v>
      </c>
    </row>
    <row r="33" spans="3:5" x14ac:dyDescent="0.2">
      <c r="C33" s="142" t="s">
        <v>372</v>
      </c>
      <c r="D33" s="142" t="s">
        <v>373</v>
      </c>
      <c r="E33" s="144"/>
    </row>
    <row r="34" spans="3:5" x14ac:dyDescent="0.2">
      <c r="C34" s="142" t="s">
        <v>374</v>
      </c>
      <c r="D34" s="142" t="s">
        <v>375</v>
      </c>
      <c r="E34" s="144"/>
    </row>
    <row r="35" spans="3:5" x14ac:dyDescent="0.2">
      <c r="C35" s="142" t="s">
        <v>376</v>
      </c>
      <c r="D35" s="142" t="s">
        <v>377</v>
      </c>
      <c r="E35" s="144"/>
    </row>
    <row r="36" spans="3:5" x14ac:dyDescent="0.2">
      <c r="C36" s="142" t="s">
        <v>378</v>
      </c>
      <c r="D36" s="142" t="s">
        <v>379</v>
      </c>
      <c r="E36" s="144"/>
    </row>
    <row r="37" spans="3:5" x14ac:dyDescent="0.2">
      <c r="C37" s="142" t="s">
        <v>380</v>
      </c>
      <c r="D37" s="142" t="s">
        <v>381</v>
      </c>
      <c r="E37" s="144"/>
    </row>
    <row r="38" spans="3:5" x14ac:dyDescent="0.2">
      <c r="C38" s="142" t="s">
        <v>382</v>
      </c>
      <c r="D38" s="142" t="s">
        <v>383</v>
      </c>
      <c r="E38" s="144"/>
    </row>
    <row r="39" spans="3:5" x14ac:dyDescent="0.2">
      <c r="C39" s="142" t="s">
        <v>176</v>
      </c>
      <c r="D39" s="142" t="s">
        <v>384</v>
      </c>
      <c r="E39" s="144"/>
    </row>
    <row r="40" spans="3:5" x14ac:dyDescent="0.2">
      <c r="C40" s="142" t="s">
        <v>385</v>
      </c>
      <c r="D40" s="142" t="s">
        <v>386</v>
      </c>
      <c r="E40" s="144"/>
    </row>
    <row r="41" spans="3:5" x14ac:dyDescent="0.2">
      <c r="C41" s="142" t="s">
        <v>387</v>
      </c>
      <c r="D41" s="142" t="s">
        <v>388</v>
      </c>
      <c r="E41" s="144"/>
    </row>
    <row r="42" spans="3:5" x14ac:dyDescent="0.2">
      <c r="C42" s="142" t="s">
        <v>389</v>
      </c>
      <c r="D42" s="142" t="s">
        <v>390</v>
      </c>
      <c r="E42" s="144"/>
    </row>
    <row r="43" spans="3:5" x14ac:dyDescent="0.2">
      <c r="C43" s="142" t="s">
        <v>391</v>
      </c>
      <c r="D43" s="142" t="s">
        <v>392</v>
      </c>
      <c r="E43" s="144"/>
    </row>
    <row r="44" spans="3:5" x14ac:dyDescent="0.2">
      <c r="C44" s="142" t="s">
        <v>393</v>
      </c>
      <c r="D44" s="142" t="s">
        <v>394</v>
      </c>
      <c r="E44" s="144"/>
    </row>
    <row r="45" spans="3:5" x14ac:dyDescent="0.2">
      <c r="C45" s="142" t="s">
        <v>181</v>
      </c>
      <c r="D45" s="142" t="s">
        <v>395</v>
      </c>
      <c r="E45" s="144"/>
    </row>
    <row r="46" spans="3:5" x14ac:dyDescent="0.2">
      <c r="C46" s="142" t="s">
        <v>396</v>
      </c>
      <c r="D46" s="142" t="s">
        <v>397</v>
      </c>
      <c r="E46" s="144"/>
    </row>
    <row r="47" spans="3:5" x14ac:dyDescent="0.2">
      <c r="C47" s="142" t="s">
        <v>398</v>
      </c>
      <c r="D47" s="142" t="s">
        <v>399</v>
      </c>
      <c r="E47" s="144"/>
    </row>
    <row r="48" spans="3:5" x14ac:dyDescent="0.2">
      <c r="C48" s="142" t="s">
        <v>169</v>
      </c>
      <c r="D48" s="142" t="s">
        <v>400</v>
      </c>
      <c r="E48" s="144"/>
    </row>
    <row r="49" spans="3:5" x14ac:dyDescent="0.2">
      <c r="C49" s="142" t="s">
        <v>178</v>
      </c>
      <c r="D49" s="142" t="s">
        <v>401</v>
      </c>
      <c r="E49" s="144"/>
    </row>
    <row r="50" spans="3:5" x14ac:dyDescent="0.2"/>
    <row r="51" spans="3:5" x14ac:dyDescent="0.2"/>
    <row r="52" spans="3:5" x14ac:dyDescent="0.2"/>
    <row r="53" spans="3:5" x14ac:dyDescent="0.2"/>
    <row r="54" spans="3:5" x14ac:dyDescent="0.2"/>
    <row r="55" spans="3:5" x14ac:dyDescent="0.2"/>
    <row r="56" spans="3:5" x14ac:dyDescent="0.2"/>
    <row r="57" spans="3:5" x14ac:dyDescent="0.2"/>
    <row r="58" spans="3:5" x14ac:dyDescent="0.2"/>
    <row r="59" spans="3:5" x14ac:dyDescent="0.2"/>
    <row r="60" spans="3:5" x14ac:dyDescent="0.2"/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7551-DA86-45E7-9924-24C1DFD4EAC2}">
  <sheetPr codeName="List11">
    <tabColor rgb="FF0B0666"/>
  </sheetPr>
  <dimension ref="A1:D40"/>
  <sheetViews>
    <sheetView showGridLines="0" zoomScaleNormal="100" zoomScaleSheetLayoutView="100" workbookViewId="0">
      <pane xSplit="2" ySplit="2" topLeftCell="C3" activePane="bottomRight" state="frozen"/>
      <selection sqref="A1:B1"/>
      <selection pane="topRight" sqref="A1:B1"/>
      <selection pane="bottomLeft" sqref="A1:B1"/>
      <selection pane="bottomRight" sqref="A1:D1"/>
    </sheetView>
  </sheetViews>
  <sheetFormatPr defaultColWidth="0" defaultRowHeight="14.25" zeroHeight="1" x14ac:dyDescent="0.2"/>
  <cols>
    <col min="1" max="1" width="9.140625" style="145" customWidth="1"/>
    <col min="2" max="2" width="14.42578125" style="145" customWidth="1"/>
    <col min="3" max="3" width="31.42578125" style="145" customWidth="1"/>
    <col min="4" max="4" width="29.7109375" style="145" customWidth="1"/>
    <col min="5" max="16384" width="9.140625" style="145" hidden="1"/>
  </cols>
  <sheetData>
    <row r="1" spans="1:4" ht="22.5" customHeight="1" thickBot="1" x14ac:dyDescent="0.25">
      <c r="A1" s="371" t="s">
        <v>441</v>
      </c>
      <c r="B1" s="371"/>
      <c r="C1" s="371"/>
      <c r="D1" s="371"/>
    </row>
    <row r="2" spans="1:4" ht="51.75" customHeight="1" thickBot="1" x14ac:dyDescent="0.25">
      <c r="A2" s="372" t="s">
        <v>198</v>
      </c>
      <c r="B2" s="373"/>
      <c r="C2" s="146" t="s">
        <v>196</v>
      </c>
      <c r="D2" s="147" t="s">
        <v>197</v>
      </c>
    </row>
    <row r="3" spans="1:4" ht="15.75" thickTop="1" x14ac:dyDescent="0.25">
      <c r="A3" s="374">
        <v>2022</v>
      </c>
      <c r="B3" s="148" t="s">
        <v>199</v>
      </c>
      <c r="C3" s="149">
        <v>7</v>
      </c>
      <c r="D3" s="150">
        <v>874</v>
      </c>
    </row>
    <row r="4" spans="1:4" ht="15" x14ac:dyDescent="0.25">
      <c r="A4" s="375"/>
      <c r="B4" s="151" t="s">
        <v>194</v>
      </c>
      <c r="C4" s="152">
        <v>6</v>
      </c>
      <c r="D4" s="153">
        <v>417</v>
      </c>
    </row>
    <row r="5" spans="1:4" ht="15" x14ac:dyDescent="0.25">
      <c r="A5" s="375"/>
      <c r="B5" s="151" t="s">
        <v>191</v>
      </c>
      <c r="C5" s="152">
        <v>12</v>
      </c>
      <c r="D5" s="153">
        <v>1950</v>
      </c>
    </row>
    <row r="6" spans="1:4" ht="15" x14ac:dyDescent="0.25">
      <c r="A6" s="375"/>
      <c r="B6" s="151" t="s">
        <v>195</v>
      </c>
      <c r="C6" s="152">
        <v>8</v>
      </c>
      <c r="D6" s="153">
        <v>417</v>
      </c>
    </row>
    <row r="7" spans="1:4" ht="15" x14ac:dyDescent="0.25">
      <c r="A7" s="375"/>
      <c r="B7" s="151" t="s">
        <v>187</v>
      </c>
      <c r="C7" s="152">
        <v>12</v>
      </c>
      <c r="D7" s="153">
        <v>724</v>
      </c>
    </row>
    <row r="8" spans="1:4" ht="15" x14ac:dyDescent="0.25">
      <c r="A8" s="375"/>
      <c r="B8" s="151" t="s">
        <v>192</v>
      </c>
      <c r="C8" s="152">
        <v>6</v>
      </c>
      <c r="D8" s="153">
        <v>580</v>
      </c>
    </row>
    <row r="9" spans="1:4" ht="15" x14ac:dyDescent="0.25">
      <c r="A9" s="375"/>
      <c r="B9" s="151" t="s">
        <v>188</v>
      </c>
      <c r="C9" s="152">
        <v>6</v>
      </c>
      <c r="D9" s="153">
        <v>167</v>
      </c>
    </row>
    <row r="10" spans="1:4" ht="15" x14ac:dyDescent="0.25">
      <c r="A10" s="375"/>
      <c r="B10" s="151" t="s">
        <v>189</v>
      </c>
      <c r="C10" s="152">
        <v>13</v>
      </c>
      <c r="D10" s="153">
        <v>1111</v>
      </c>
    </row>
    <row r="11" spans="1:4" ht="15" x14ac:dyDescent="0.25">
      <c r="A11" s="375"/>
      <c r="B11" s="151" t="s">
        <v>190</v>
      </c>
      <c r="C11" s="152">
        <v>13</v>
      </c>
      <c r="D11" s="153">
        <v>918</v>
      </c>
    </row>
    <row r="12" spans="1:4" ht="15" x14ac:dyDescent="0.25">
      <c r="A12" s="375"/>
      <c r="B12" s="151" t="s">
        <v>209</v>
      </c>
      <c r="C12" s="152">
        <v>11</v>
      </c>
      <c r="D12" s="153">
        <v>734</v>
      </c>
    </row>
    <row r="13" spans="1:4" ht="15" x14ac:dyDescent="0.25">
      <c r="A13" s="375"/>
      <c r="B13" s="151" t="s">
        <v>193</v>
      </c>
      <c r="C13" s="152">
        <v>8</v>
      </c>
      <c r="D13" s="153">
        <v>414</v>
      </c>
    </row>
    <row r="14" spans="1:4" ht="15" x14ac:dyDescent="0.25">
      <c r="A14" s="376"/>
      <c r="B14" s="154" t="s">
        <v>210</v>
      </c>
      <c r="C14" s="155">
        <v>11</v>
      </c>
      <c r="D14" s="156">
        <v>903</v>
      </c>
    </row>
    <row r="15" spans="1:4" ht="15" x14ac:dyDescent="0.25">
      <c r="A15" s="375">
        <v>2023</v>
      </c>
      <c r="B15" s="151" t="s">
        <v>199</v>
      </c>
      <c r="C15" s="152">
        <v>9</v>
      </c>
      <c r="D15" s="153">
        <v>708</v>
      </c>
    </row>
    <row r="16" spans="1:4" ht="15" x14ac:dyDescent="0.25">
      <c r="A16" s="375"/>
      <c r="B16" s="151" t="s">
        <v>194</v>
      </c>
      <c r="C16" s="152">
        <v>7</v>
      </c>
      <c r="D16" s="153">
        <v>874</v>
      </c>
    </row>
    <row r="17" spans="1:4" ht="15" x14ac:dyDescent="0.25">
      <c r="A17" s="375"/>
      <c r="B17" s="151" t="s">
        <v>191</v>
      </c>
      <c r="C17" s="152">
        <v>20</v>
      </c>
      <c r="D17" s="153">
        <v>3606</v>
      </c>
    </row>
    <row r="18" spans="1:4" ht="15" x14ac:dyDescent="0.25">
      <c r="A18" s="375"/>
      <c r="B18" s="151" t="s">
        <v>195</v>
      </c>
      <c r="C18" s="152">
        <v>14</v>
      </c>
      <c r="D18" s="153">
        <v>1185</v>
      </c>
    </row>
    <row r="19" spans="1:4" ht="15" x14ac:dyDescent="0.25">
      <c r="A19" s="375"/>
      <c r="B19" s="151" t="s">
        <v>187</v>
      </c>
      <c r="C19" s="152">
        <v>9</v>
      </c>
      <c r="D19" s="153">
        <v>553</v>
      </c>
    </row>
    <row r="20" spans="1:4" ht="15" x14ac:dyDescent="0.25">
      <c r="A20" s="375"/>
      <c r="B20" s="151" t="s">
        <v>192</v>
      </c>
      <c r="C20" s="152">
        <v>17</v>
      </c>
      <c r="D20" s="153">
        <v>943</v>
      </c>
    </row>
    <row r="21" spans="1:4" ht="15" x14ac:dyDescent="0.25">
      <c r="A21" s="375"/>
      <c r="B21" s="151" t="s">
        <v>188</v>
      </c>
      <c r="C21" s="152">
        <v>5</v>
      </c>
      <c r="D21" s="153">
        <v>280</v>
      </c>
    </row>
    <row r="22" spans="1:4" ht="15" x14ac:dyDescent="0.25">
      <c r="A22" s="375"/>
      <c r="B22" s="151" t="s">
        <v>189</v>
      </c>
      <c r="C22" s="152">
        <v>10</v>
      </c>
      <c r="D22" s="153">
        <v>605</v>
      </c>
    </row>
    <row r="23" spans="1:4" ht="15" x14ac:dyDescent="0.25">
      <c r="A23" s="375"/>
      <c r="B23" s="151" t="s">
        <v>190</v>
      </c>
      <c r="C23" s="152">
        <v>19</v>
      </c>
      <c r="D23" s="153">
        <v>1690</v>
      </c>
    </row>
    <row r="24" spans="1:4" ht="15" x14ac:dyDescent="0.25">
      <c r="A24" s="375"/>
      <c r="B24" s="151" t="s">
        <v>209</v>
      </c>
      <c r="C24" s="152">
        <v>5</v>
      </c>
      <c r="D24" s="153">
        <v>237</v>
      </c>
    </row>
    <row r="25" spans="1:4" ht="15" x14ac:dyDescent="0.25">
      <c r="A25" s="375"/>
      <c r="B25" s="151" t="s">
        <v>193</v>
      </c>
      <c r="C25" s="152">
        <v>14</v>
      </c>
      <c r="D25" s="153">
        <v>731</v>
      </c>
    </row>
    <row r="26" spans="1:4" ht="15" x14ac:dyDescent="0.25">
      <c r="A26" s="376"/>
      <c r="B26" s="154" t="s">
        <v>210</v>
      </c>
      <c r="C26" s="155">
        <v>7</v>
      </c>
      <c r="D26" s="156">
        <v>348</v>
      </c>
    </row>
    <row r="27" spans="1:4" ht="15" x14ac:dyDescent="0.25">
      <c r="A27" s="375">
        <v>2024</v>
      </c>
      <c r="B27" s="151" t="s">
        <v>199</v>
      </c>
      <c r="C27" s="152">
        <v>7</v>
      </c>
      <c r="D27" s="153">
        <v>913</v>
      </c>
    </row>
    <row r="28" spans="1:4" ht="15" x14ac:dyDescent="0.25">
      <c r="A28" s="375"/>
      <c r="B28" s="151" t="s">
        <v>194</v>
      </c>
      <c r="C28" s="152">
        <v>11</v>
      </c>
      <c r="D28" s="153">
        <v>580</v>
      </c>
    </row>
    <row r="29" spans="1:4" ht="15" x14ac:dyDescent="0.25">
      <c r="A29" s="375"/>
      <c r="B29" s="151" t="s">
        <v>191</v>
      </c>
      <c r="C29" s="152">
        <v>16</v>
      </c>
      <c r="D29" s="153">
        <v>1112</v>
      </c>
    </row>
    <row r="30" spans="1:4" ht="15" x14ac:dyDescent="0.25">
      <c r="A30" s="375"/>
      <c r="B30" s="151" t="s">
        <v>195</v>
      </c>
      <c r="C30" s="152">
        <v>12</v>
      </c>
      <c r="D30" s="153">
        <v>1678</v>
      </c>
    </row>
    <row r="31" spans="1:4" ht="15" x14ac:dyDescent="0.25">
      <c r="A31" s="375"/>
      <c r="B31" s="151" t="s">
        <v>187</v>
      </c>
      <c r="C31" s="152">
        <v>15</v>
      </c>
      <c r="D31" s="153">
        <v>738</v>
      </c>
    </row>
    <row r="32" spans="1:4" ht="15" x14ac:dyDescent="0.25">
      <c r="A32" s="375"/>
      <c r="B32" s="151" t="s">
        <v>192</v>
      </c>
      <c r="C32" s="152">
        <v>10</v>
      </c>
      <c r="D32" s="153">
        <v>523</v>
      </c>
    </row>
    <row r="33" spans="1:4" ht="15" x14ac:dyDescent="0.25">
      <c r="A33" s="375"/>
      <c r="B33" s="151" t="s">
        <v>188</v>
      </c>
      <c r="C33" s="152">
        <v>12</v>
      </c>
      <c r="D33" s="153">
        <v>3762</v>
      </c>
    </row>
    <row r="34" spans="1:4" ht="15" x14ac:dyDescent="0.25">
      <c r="A34" s="375"/>
      <c r="B34" s="151" t="s">
        <v>189</v>
      </c>
      <c r="C34" s="152">
        <v>11</v>
      </c>
      <c r="D34" s="153">
        <v>681</v>
      </c>
    </row>
    <row r="35" spans="1:4" ht="15" x14ac:dyDescent="0.25">
      <c r="A35" s="375"/>
      <c r="B35" s="151" t="s">
        <v>190</v>
      </c>
      <c r="C35" s="152">
        <v>13</v>
      </c>
      <c r="D35" s="153">
        <v>1928</v>
      </c>
    </row>
    <row r="36" spans="1:4" ht="15" x14ac:dyDescent="0.25">
      <c r="A36" s="375"/>
      <c r="B36" s="151" t="s">
        <v>209</v>
      </c>
      <c r="C36" s="152">
        <v>20</v>
      </c>
      <c r="D36" s="153">
        <v>1182</v>
      </c>
    </row>
    <row r="37" spans="1:4" ht="15" x14ac:dyDescent="0.25">
      <c r="A37" s="375"/>
      <c r="B37" s="151" t="s">
        <v>193</v>
      </c>
      <c r="C37" s="152">
        <v>16</v>
      </c>
      <c r="D37" s="153">
        <v>832</v>
      </c>
    </row>
    <row r="38" spans="1:4" ht="15.75" thickBot="1" x14ac:dyDescent="0.3">
      <c r="A38" s="377"/>
      <c r="B38" s="157" t="s">
        <v>210</v>
      </c>
      <c r="C38" s="158">
        <v>15</v>
      </c>
      <c r="D38" s="159">
        <v>3616</v>
      </c>
    </row>
    <row r="39" spans="1:4" x14ac:dyDescent="0.2">
      <c r="A39" s="370" t="s">
        <v>313</v>
      </c>
      <c r="B39" s="370"/>
      <c r="C39" s="370"/>
      <c r="D39" s="370"/>
    </row>
    <row r="40" spans="1:4" x14ac:dyDescent="0.2">
      <c r="A40" s="370"/>
      <c r="B40" s="370"/>
      <c r="C40" s="370"/>
      <c r="D40" s="370"/>
    </row>
  </sheetData>
  <mergeCells count="6">
    <mergeCell ref="A39:D40"/>
    <mergeCell ref="A1:D1"/>
    <mergeCell ref="A2:B2"/>
    <mergeCell ref="A3:A14"/>
    <mergeCell ref="A15:A26"/>
    <mergeCell ref="A27:A38"/>
  </mergeCells>
  <pageMargins left="0.7" right="0.7" top="0.78740157499999996" bottom="0.78740157499999996" header="0.3" footer="0.3"/>
  <pageSetup paperSize="9" orientation="portrait" horizontalDpi="4294967294" r:id="rId1"/>
  <headerFooter>
    <oddHeader>&amp;R&amp;14Příloha č. 3e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1E034-DF65-46E9-A595-47415A500753}">
  <sheetPr codeName="List12">
    <tabColor rgb="FF0B0666"/>
  </sheetPr>
  <dimension ref="A1:S42"/>
  <sheetViews>
    <sheetView showGridLines="0" zoomScale="120" zoomScaleNormal="120" zoomScaleSheetLayoutView="80" workbookViewId="0">
      <pane ySplit="1" topLeftCell="A2" activePane="bottomLeft" state="frozen"/>
      <selection sqref="A1:B1"/>
      <selection pane="bottomLeft"/>
    </sheetView>
  </sheetViews>
  <sheetFormatPr defaultColWidth="0" defaultRowHeight="15" zeroHeight="1" x14ac:dyDescent="0.2"/>
  <cols>
    <col min="1" max="12" width="9.140625" style="336" customWidth="1"/>
    <col min="13" max="19" width="0" style="336" hidden="1" customWidth="1"/>
    <col min="20" max="16384" width="9.140625" style="336" hidden="1"/>
  </cols>
  <sheetData>
    <row r="1" spans="1:16" s="145" customFormat="1" ht="23.25" customHeight="1" x14ac:dyDescent="0.2">
      <c r="A1" s="160"/>
      <c r="B1" s="378" t="s">
        <v>442</v>
      </c>
      <c r="C1" s="378"/>
      <c r="D1" s="378"/>
      <c r="E1" s="378"/>
      <c r="F1" s="378"/>
      <c r="G1" s="378"/>
      <c r="H1" s="378"/>
      <c r="I1" s="378"/>
      <c r="J1" s="378"/>
      <c r="K1" s="378"/>
      <c r="L1" s="160"/>
    </row>
    <row r="2" spans="1:16" x14ac:dyDescent="0.2"/>
    <row r="3" spans="1:16" x14ac:dyDescent="0.2"/>
    <row r="4" spans="1:16" ht="15.75" x14ac:dyDescent="0.2">
      <c r="P4" s="337"/>
    </row>
    <row r="5" spans="1:16" x14ac:dyDescent="0.2"/>
    <row r="6" spans="1:16" x14ac:dyDescent="0.2"/>
    <row r="7" spans="1:16" x14ac:dyDescent="0.2"/>
    <row r="8" spans="1:16" x14ac:dyDescent="0.2"/>
    <row r="9" spans="1:16" x14ac:dyDescent="0.2"/>
    <row r="10" spans="1:16" x14ac:dyDescent="0.2"/>
    <row r="11" spans="1:16" x14ac:dyDescent="0.2"/>
    <row r="12" spans="1:16" x14ac:dyDescent="0.2"/>
    <row r="13" spans="1:16" x14ac:dyDescent="0.2"/>
    <row r="14" spans="1:16" x14ac:dyDescent="0.2"/>
    <row r="15" spans="1:16" x14ac:dyDescent="0.2"/>
    <row r="16" spans="1:16" x14ac:dyDescent="0.2"/>
    <row r="17" spans="19:19" x14ac:dyDescent="0.2"/>
    <row r="18" spans="19:19" x14ac:dyDescent="0.2"/>
    <row r="19" spans="19:19" x14ac:dyDescent="0.2"/>
    <row r="20" spans="19:19" x14ac:dyDescent="0.2"/>
    <row r="21" spans="19:19" x14ac:dyDescent="0.2"/>
    <row r="22" spans="19:19" x14ac:dyDescent="0.2"/>
    <row r="23" spans="19:19" ht="15.75" x14ac:dyDescent="0.2">
      <c r="S23" s="337"/>
    </row>
    <row r="24" spans="19:19" x14ac:dyDescent="0.2"/>
    <row r="25" spans="19:19" x14ac:dyDescent="0.2"/>
    <row r="26" spans="19:19" x14ac:dyDescent="0.2"/>
    <row r="27" spans="19:19" x14ac:dyDescent="0.2"/>
    <row r="28" spans="19:19" x14ac:dyDescent="0.2"/>
    <row r="29" spans="19:19" x14ac:dyDescent="0.2"/>
    <row r="30" spans="19:19" x14ac:dyDescent="0.2"/>
    <row r="31" spans="19:19" x14ac:dyDescent="0.2"/>
    <row r="32" spans="19:19" x14ac:dyDescent="0.2"/>
    <row r="33" s="336" customFormat="1" x14ac:dyDescent="0.2"/>
    <row r="34" s="336" customFormat="1" x14ac:dyDescent="0.2"/>
    <row r="35" s="336" customFormat="1" x14ac:dyDescent="0.2"/>
    <row r="36" s="336" customFormat="1" x14ac:dyDescent="0.2"/>
    <row r="37" s="336" customFormat="1" x14ac:dyDescent="0.2"/>
    <row r="38" s="336" customFormat="1" x14ac:dyDescent="0.2"/>
    <row r="39" s="336" customFormat="1" x14ac:dyDescent="0.2"/>
    <row r="40" s="336" customFormat="1" x14ac:dyDescent="0.2"/>
    <row r="41" s="336" customFormat="1" x14ac:dyDescent="0.2"/>
    <row r="42" s="336" customFormat="1" x14ac:dyDescent="0.2"/>
  </sheetData>
  <mergeCells count="1">
    <mergeCell ref="B1:K1"/>
  </mergeCells>
  <pageMargins left="0.70866141732283472" right="0.70866141732283472" top="0.78740157480314965" bottom="0.78740157480314965" header="0.31496062992125984" footer="0.31496062992125984"/>
  <pageSetup paperSize="9" scale="82" orientation="portrait" horizontalDpi="4294967294" r:id="rId1"/>
  <headerFooter>
    <oddHeader>&amp;R&amp;14Příloha č. 3f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">
    <tabColor rgb="FF0B0666"/>
  </sheetPr>
  <dimension ref="A1:C13"/>
  <sheetViews>
    <sheetView showGridLines="0" zoomScaleNormal="100" zoomScaleSheetLayoutView="90" workbookViewId="0">
      <pane xSplit="1" ySplit="2" topLeftCell="B3" activePane="bottomRight" state="frozen"/>
      <selection sqref="A1:B1"/>
      <selection pane="topRight" sqref="A1:B1"/>
      <selection pane="bottomLeft" sqref="A1:B1"/>
      <selection pane="bottomRight" sqref="A1:C1"/>
    </sheetView>
  </sheetViews>
  <sheetFormatPr defaultColWidth="0" defaultRowHeight="14.25" zeroHeight="1" x14ac:dyDescent="0.2"/>
  <cols>
    <col min="1" max="1" width="19.7109375" style="35" customWidth="1"/>
    <col min="2" max="2" width="23" style="168" customWidth="1"/>
    <col min="3" max="3" width="19" style="169" customWidth="1"/>
    <col min="4" max="16384" width="9.140625" style="35" hidden="1"/>
  </cols>
  <sheetData>
    <row r="1" spans="1:3" ht="51.75" customHeight="1" thickBot="1" x14ac:dyDescent="0.25">
      <c r="A1" s="379" t="s">
        <v>422</v>
      </c>
      <c r="B1" s="380"/>
      <c r="C1" s="380"/>
    </row>
    <row r="2" spans="1:3" ht="41.25" customHeight="1" thickBot="1" x14ac:dyDescent="0.25">
      <c r="A2" s="41" t="s">
        <v>166</v>
      </c>
      <c r="B2" s="161" t="s">
        <v>167</v>
      </c>
      <c r="C2" s="162" t="s">
        <v>168</v>
      </c>
    </row>
    <row r="3" spans="1:3" ht="17.25" customHeight="1" thickTop="1" x14ac:dyDescent="0.2">
      <c r="A3" s="43" t="s">
        <v>169</v>
      </c>
      <c r="B3" s="163">
        <v>304682</v>
      </c>
      <c r="C3" s="164">
        <v>0.3604</v>
      </c>
    </row>
    <row r="4" spans="1:3" ht="17.25" customHeight="1" x14ac:dyDescent="0.2">
      <c r="A4" s="43" t="s">
        <v>110</v>
      </c>
      <c r="B4" s="163">
        <v>215611</v>
      </c>
      <c r="C4" s="164">
        <v>0.255</v>
      </c>
    </row>
    <row r="5" spans="1:3" ht="17.25" customHeight="1" x14ac:dyDescent="0.2">
      <c r="A5" s="43" t="s">
        <v>105</v>
      </c>
      <c r="B5" s="163">
        <v>44430</v>
      </c>
      <c r="C5" s="164">
        <v>5.2600000000000001E-2</v>
      </c>
    </row>
    <row r="6" spans="1:3" ht="17.25" customHeight="1" x14ac:dyDescent="0.2">
      <c r="A6" s="43" t="s">
        <v>108</v>
      </c>
      <c r="B6" s="163">
        <v>43793</v>
      </c>
      <c r="C6" s="164">
        <v>5.1799999999999999E-2</v>
      </c>
    </row>
    <row r="7" spans="1:3" ht="17.25" customHeight="1" x14ac:dyDescent="0.2">
      <c r="A7" s="43" t="s">
        <v>109</v>
      </c>
      <c r="B7" s="163">
        <v>34185</v>
      </c>
      <c r="C7" s="164">
        <v>4.0399999999999998E-2</v>
      </c>
    </row>
    <row r="8" spans="1:3" ht="17.25" customHeight="1" x14ac:dyDescent="0.2">
      <c r="A8" s="43" t="s">
        <v>170</v>
      </c>
      <c r="B8" s="163">
        <v>22426</v>
      </c>
      <c r="C8" s="164">
        <v>2.6499999999999999E-2</v>
      </c>
    </row>
    <row r="9" spans="1:3" ht="17.25" customHeight="1" x14ac:dyDescent="0.2">
      <c r="A9" s="43" t="s">
        <v>106</v>
      </c>
      <c r="B9" s="163">
        <v>21574</v>
      </c>
      <c r="C9" s="164">
        <v>2.5499999999999998E-2</v>
      </c>
    </row>
    <row r="10" spans="1:3" ht="17.25" customHeight="1" x14ac:dyDescent="0.2">
      <c r="A10" s="43" t="s">
        <v>171</v>
      </c>
      <c r="B10" s="163">
        <v>20941</v>
      </c>
      <c r="C10" s="164">
        <v>2.4799999999999999E-2</v>
      </c>
    </row>
    <row r="11" spans="1:3" ht="17.25" customHeight="1" x14ac:dyDescent="0.2">
      <c r="A11" s="43" t="s">
        <v>179</v>
      </c>
      <c r="B11" s="163">
        <v>9675</v>
      </c>
      <c r="C11" s="164">
        <v>1.14E-2</v>
      </c>
    </row>
    <row r="12" spans="1:3" ht="17.25" customHeight="1" thickBot="1" x14ac:dyDescent="0.25">
      <c r="A12" s="165" t="s">
        <v>174</v>
      </c>
      <c r="B12" s="166">
        <v>8977</v>
      </c>
      <c r="C12" s="167">
        <v>1.06E-2</v>
      </c>
    </row>
    <row r="13" spans="1:3" x14ac:dyDescent="0.2"/>
  </sheetData>
  <mergeCells count="1">
    <mergeCell ref="A1:C1"/>
  </mergeCells>
  <pageMargins left="0.70866141732283472" right="0.70866141732283472" top="0.78740157480314965" bottom="0.78740157480314965" header="0.31496062992125984" footer="0.31496062992125984"/>
  <pageSetup paperSize="9" orientation="portrait" horizontalDpi="4294967294" r:id="rId1"/>
  <headerFooter>
    <oddHeader>&amp;R&amp;13Příloha č. 4a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4">
    <tabColor rgb="FF0B0666"/>
  </sheetPr>
  <dimension ref="A1:J13"/>
  <sheetViews>
    <sheetView showGridLines="0" zoomScaleNormal="100" zoomScaleSheetLayoutView="70" workbookViewId="0">
      <pane ySplit="2" topLeftCell="A3" activePane="bottomLeft" state="frozen"/>
      <selection sqref="A1:B1"/>
      <selection pane="bottomLeft" sqref="A1:J1"/>
    </sheetView>
  </sheetViews>
  <sheetFormatPr defaultColWidth="0" defaultRowHeight="14.25" zeroHeight="1" x14ac:dyDescent="0.2"/>
  <cols>
    <col min="1" max="4" width="14.42578125" style="35" customWidth="1"/>
    <col min="5" max="5" width="18.28515625" style="35" bestFit="1" customWidth="1"/>
    <col min="6" max="10" width="14.42578125" style="35" customWidth="1"/>
    <col min="11" max="16384" width="9.140625" style="35" hidden="1"/>
  </cols>
  <sheetData>
    <row r="1" spans="1:10" ht="32.25" customHeight="1" thickBot="1" x14ac:dyDescent="0.25">
      <c r="A1" s="381" t="s">
        <v>421</v>
      </c>
      <c r="B1" s="381"/>
      <c r="C1" s="381"/>
      <c r="D1" s="381"/>
      <c r="E1" s="381"/>
      <c r="F1" s="381"/>
      <c r="G1" s="381"/>
      <c r="H1" s="381"/>
      <c r="I1" s="381"/>
      <c r="J1" s="381"/>
    </row>
    <row r="2" spans="1:10" ht="34.5" customHeight="1" thickBot="1" x14ac:dyDescent="0.25">
      <c r="A2" s="382" t="s">
        <v>248</v>
      </c>
      <c r="B2" s="383"/>
      <c r="C2" s="382" t="s">
        <v>255</v>
      </c>
      <c r="D2" s="383"/>
      <c r="E2" s="382" t="s">
        <v>261</v>
      </c>
      <c r="F2" s="383"/>
      <c r="G2" s="382" t="s">
        <v>172</v>
      </c>
      <c r="H2" s="383"/>
      <c r="I2" s="382" t="s">
        <v>173</v>
      </c>
      <c r="J2" s="383"/>
    </row>
    <row r="3" spans="1:10" ht="17.25" customHeight="1" thickTop="1" x14ac:dyDescent="0.2">
      <c r="A3" s="170" t="s">
        <v>110</v>
      </c>
      <c r="B3" s="171">
        <v>215611</v>
      </c>
      <c r="C3" s="172" t="s">
        <v>169</v>
      </c>
      <c r="D3" s="173">
        <v>239351</v>
      </c>
      <c r="E3" s="172" t="s">
        <v>169</v>
      </c>
      <c r="F3" s="174">
        <v>3238</v>
      </c>
      <c r="G3" s="172" t="s">
        <v>169</v>
      </c>
      <c r="H3" s="174">
        <v>61911</v>
      </c>
      <c r="I3" s="172" t="s">
        <v>170</v>
      </c>
      <c r="J3" s="173">
        <v>540</v>
      </c>
    </row>
    <row r="4" spans="1:10" ht="17.25" customHeight="1" x14ac:dyDescent="0.2">
      <c r="A4" s="170" t="s">
        <v>105</v>
      </c>
      <c r="B4" s="171">
        <v>44405</v>
      </c>
      <c r="C4" s="172" t="s">
        <v>170</v>
      </c>
      <c r="D4" s="173">
        <v>19115</v>
      </c>
      <c r="E4" s="172" t="s">
        <v>177</v>
      </c>
      <c r="F4" s="174">
        <v>695</v>
      </c>
      <c r="G4" s="172" t="s">
        <v>179</v>
      </c>
      <c r="H4" s="174">
        <v>8767</v>
      </c>
      <c r="I4" s="172" t="s">
        <v>177</v>
      </c>
      <c r="J4" s="173">
        <v>405</v>
      </c>
    </row>
    <row r="5" spans="1:10" ht="17.25" customHeight="1" x14ac:dyDescent="0.2">
      <c r="A5" s="170" t="s">
        <v>108</v>
      </c>
      <c r="B5" s="171">
        <v>43793</v>
      </c>
      <c r="C5" s="172" t="s">
        <v>171</v>
      </c>
      <c r="D5" s="173">
        <v>17257</v>
      </c>
      <c r="E5" s="172" t="s">
        <v>176</v>
      </c>
      <c r="F5" s="174">
        <v>615</v>
      </c>
      <c r="G5" s="172" t="s">
        <v>174</v>
      </c>
      <c r="H5" s="174">
        <v>5157</v>
      </c>
      <c r="I5" s="172" t="s">
        <v>169</v>
      </c>
      <c r="J5" s="173">
        <v>182</v>
      </c>
    </row>
    <row r="6" spans="1:10" ht="17.25" customHeight="1" x14ac:dyDescent="0.2">
      <c r="A6" s="170" t="s">
        <v>109</v>
      </c>
      <c r="B6" s="171">
        <v>34185</v>
      </c>
      <c r="C6" s="172" t="s">
        <v>182</v>
      </c>
      <c r="D6" s="173">
        <v>5231</v>
      </c>
      <c r="E6" s="172" t="s">
        <v>178</v>
      </c>
      <c r="F6" s="174">
        <v>550</v>
      </c>
      <c r="G6" s="172" t="s">
        <v>177</v>
      </c>
      <c r="H6" s="174">
        <v>3335</v>
      </c>
      <c r="I6" s="172" t="s">
        <v>180</v>
      </c>
      <c r="J6" s="173">
        <v>170</v>
      </c>
    </row>
    <row r="7" spans="1:10" ht="17.25" customHeight="1" x14ac:dyDescent="0.2">
      <c r="A7" s="170" t="s">
        <v>106</v>
      </c>
      <c r="B7" s="171">
        <v>21574</v>
      </c>
      <c r="C7" s="172" t="s">
        <v>299</v>
      </c>
      <c r="D7" s="173">
        <v>4192</v>
      </c>
      <c r="E7" s="172" t="s">
        <v>171</v>
      </c>
      <c r="F7" s="174">
        <v>396</v>
      </c>
      <c r="G7" s="172" t="s">
        <v>171</v>
      </c>
      <c r="H7" s="174">
        <v>3268</v>
      </c>
      <c r="I7" s="172" t="s">
        <v>178</v>
      </c>
      <c r="J7" s="173">
        <v>104</v>
      </c>
    </row>
    <row r="8" spans="1:10" ht="17.25" customHeight="1" x14ac:dyDescent="0.2">
      <c r="A8" s="175" t="s">
        <v>249</v>
      </c>
      <c r="B8" s="174">
        <v>5551</v>
      </c>
      <c r="C8" s="172" t="s">
        <v>176</v>
      </c>
      <c r="D8" s="173">
        <v>3923</v>
      </c>
      <c r="E8" s="172" t="s">
        <v>418</v>
      </c>
      <c r="F8" s="174">
        <v>264</v>
      </c>
      <c r="G8" s="172" t="s">
        <v>170</v>
      </c>
      <c r="H8" s="174">
        <v>2697</v>
      </c>
      <c r="I8" s="172" t="s">
        <v>300</v>
      </c>
      <c r="J8" s="173">
        <v>50</v>
      </c>
    </row>
    <row r="9" spans="1:10" ht="17.25" customHeight="1" x14ac:dyDescent="0.2">
      <c r="A9" s="175" t="s">
        <v>284</v>
      </c>
      <c r="B9" s="174">
        <v>5387</v>
      </c>
      <c r="C9" s="172" t="s">
        <v>174</v>
      </c>
      <c r="D9" s="173">
        <v>3820</v>
      </c>
      <c r="E9" s="172" t="s">
        <v>175</v>
      </c>
      <c r="F9" s="174">
        <v>241</v>
      </c>
      <c r="G9" s="172" t="s">
        <v>181</v>
      </c>
      <c r="H9" s="174">
        <v>2405</v>
      </c>
      <c r="I9" s="172" t="s">
        <v>182</v>
      </c>
      <c r="J9" s="173">
        <v>43</v>
      </c>
    </row>
    <row r="10" spans="1:10" x14ac:dyDescent="0.2">
      <c r="A10" s="175" t="s">
        <v>107</v>
      </c>
      <c r="B10" s="174">
        <v>4460</v>
      </c>
      <c r="C10" s="172" t="s">
        <v>178</v>
      </c>
      <c r="D10" s="173">
        <v>3634</v>
      </c>
      <c r="E10" s="172" t="s">
        <v>180</v>
      </c>
      <c r="F10" s="174">
        <v>218</v>
      </c>
      <c r="G10" s="172" t="s">
        <v>238</v>
      </c>
      <c r="H10" s="174">
        <v>2304</v>
      </c>
      <c r="I10" s="172" t="s">
        <v>419</v>
      </c>
      <c r="J10" s="173">
        <v>39</v>
      </c>
    </row>
    <row r="11" spans="1:10" ht="17.25" customHeight="1" x14ac:dyDescent="0.2">
      <c r="A11" s="175" t="s">
        <v>111</v>
      </c>
      <c r="B11" s="174">
        <v>2998</v>
      </c>
      <c r="C11" s="172" t="s">
        <v>177</v>
      </c>
      <c r="D11" s="173">
        <v>3528</v>
      </c>
      <c r="E11" s="172" t="s">
        <v>285</v>
      </c>
      <c r="F11" s="174">
        <v>209</v>
      </c>
      <c r="G11" s="172" t="s">
        <v>176</v>
      </c>
      <c r="H11" s="174">
        <v>2042</v>
      </c>
      <c r="I11" s="172" t="s">
        <v>286</v>
      </c>
      <c r="J11" s="173">
        <v>34</v>
      </c>
    </row>
    <row r="12" spans="1:10" ht="17.25" customHeight="1" thickBot="1" x14ac:dyDescent="0.25">
      <c r="A12" s="176" t="s">
        <v>301</v>
      </c>
      <c r="B12" s="177">
        <v>1947</v>
      </c>
      <c r="C12" s="176" t="s">
        <v>238</v>
      </c>
      <c r="D12" s="178">
        <v>3285</v>
      </c>
      <c r="E12" s="179" t="s">
        <v>237</v>
      </c>
      <c r="F12" s="177">
        <v>129</v>
      </c>
      <c r="G12" s="176" t="s">
        <v>178</v>
      </c>
      <c r="H12" s="177">
        <v>1933</v>
      </c>
      <c r="I12" s="176" t="s">
        <v>420</v>
      </c>
      <c r="J12" s="178">
        <v>31</v>
      </c>
    </row>
    <row r="13" spans="1:10" x14ac:dyDescent="0.2"/>
  </sheetData>
  <mergeCells count="6">
    <mergeCell ref="A1:J1"/>
    <mergeCell ref="A2:B2"/>
    <mergeCell ref="C2:D2"/>
    <mergeCell ref="E2:F2"/>
    <mergeCell ref="G2:H2"/>
    <mergeCell ref="I2:J2"/>
  </mergeCells>
  <pageMargins left="0.70866141732283472" right="0.70866141732283472" top="0.78740157480314965" bottom="0.78740157480314965" header="0.31496062992125984" footer="0.31496062992125984"/>
  <pageSetup paperSize="9" scale="80" orientation="landscape" horizontalDpi="4294967294" r:id="rId1"/>
  <headerFooter>
    <oddHeader>&amp;R&amp;13Příloha č. 4b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>
    <tabColor rgb="FF0B0666"/>
  </sheetPr>
  <dimension ref="A1:C13"/>
  <sheetViews>
    <sheetView showGridLines="0" zoomScaleNormal="100" zoomScaleSheetLayoutView="70" workbookViewId="0">
      <pane xSplit="1" ySplit="2" topLeftCell="B3" activePane="bottomRight" state="frozen"/>
      <selection sqref="A1:B1"/>
      <selection pane="topRight" sqref="A1:B1"/>
      <selection pane="bottomLeft" sqref="A1:B1"/>
      <selection pane="bottomRight" sqref="A1:C1"/>
    </sheetView>
  </sheetViews>
  <sheetFormatPr defaultColWidth="0" defaultRowHeight="14.25" zeroHeight="1" x14ac:dyDescent="0.2"/>
  <cols>
    <col min="1" max="1" width="64.5703125" style="35" customWidth="1"/>
    <col min="2" max="2" width="17.28515625" style="35" customWidth="1"/>
    <col min="3" max="3" width="18.7109375" style="35" customWidth="1"/>
    <col min="4" max="16384" width="9.140625" style="35" hidden="1"/>
  </cols>
  <sheetData>
    <row r="1" spans="1:3" ht="34.5" customHeight="1" thickBot="1" x14ac:dyDescent="0.25">
      <c r="A1" s="384" t="s">
        <v>431</v>
      </c>
      <c r="B1" s="385"/>
      <c r="C1" s="386"/>
    </row>
    <row r="2" spans="1:3" ht="34.5" customHeight="1" thickBot="1" x14ac:dyDescent="0.25">
      <c r="A2" s="41" t="s">
        <v>183</v>
      </c>
      <c r="B2" s="42" t="s">
        <v>167</v>
      </c>
      <c r="C2" s="42" t="s">
        <v>168</v>
      </c>
    </row>
    <row r="3" spans="1:3" ht="17.25" customHeight="1" thickTop="1" x14ac:dyDescent="0.2">
      <c r="A3" s="180" t="s">
        <v>423</v>
      </c>
      <c r="B3" s="181">
        <v>228492</v>
      </c>
      <c r="C3" s="182">
        <v>0.2702</v>
      </c>
    </row>
    <row r="4" spans="1:3" ht="17.25" customHeight="1" x14ac:dyDescent="0.2">
      <c r="A4" s="180" t="s">
        <v>424</v>
      </c>
      <c r="B4" s="181">
        <v>217962</v>
      </c>
      <c r="C4" s="182">
        <v>0.25779999999999997</v>
      </c>
    </row>
    <row r="5" spans="1:3" ht="17.25" customHeight="1" x14ac:dyDescent="0.2">
      <c r="A5" s="180" t="s">
        <v>185</v>
      </c>
      <c r="B5" s="181">
        <v>104931</v>
      </c>
      <c r="C5" s="182">
        <v>0.1241</v>
      </c>
    </row>
    <row r="6" spans="1:3" ht="17.25" customHeight="1" x14ac:dyDescent="0.2">
      <c r="A6" s="180" t="s">
        <v>184</v>
      </c>
      <c r="B6" s="181">
        <v>86255</v>
      </c>
      <c r="C6" s="182">
        <v>0.10199999999999999</v>
      </c>
    </row>
    <row r="7" spans="1:3" ht="17.25" customHeight="1" x14ac:dyDescent="0.2">
      <c r="A7" s="180" t="s">
        <v>425</v>
      </c>
      <c r="B7" s="181">
        <v>84055</v>
      </c>
      <c r="C7" s="182">
        <v>9.9400000000000002E-2</v>
      </c>
    </row>
    <row r="8" spans="1:3" ht="17.25" customHeight="1" x14ac:dyDescent="0.2">
      <c r="A8" s="180" t="s">
        <v>426</v>
      </c>
      <c r="B8" s="181">
        <v>52560</v>
      </c>
      <c r="C8" s="182">
        <v>6.2199999999999998E-2</v>
      </c>
    </row>
    <row r="9" spans="1:3" ht="17.25" customHeight="1" x14ac:dyDescent="0.2">
      <c r="A9" s="180" t="s">
        <v>427</v>
      </c>
      <c r="B9" s="181">
        <v>47139</v>
      </c>
      <c r="C9" s="182">
        <v>5.5800000000000002E-2</v>
      </c>
    </row>
    <row r="10" spans="1:3" ht="17.25" customHeight="1" x14ac:dyDescent="0.2">
      <c r="A10" s="180" t="s">
        <v>428</v>
      </c>
      <c r="B10" s="181">
        <v>19013</v>
      </c>
      <c r="C10" s="182">
        <v>2.2499999999999999E-2</v>
      </c>
    </row>
    <row r="11" spans="1:3" ht="17.25" customHeight="1" x14ac:dyDescent="0.2">
      <c r="A11" s="180" t="s">
        <v>429</v>
      </c>
      <c r="B11" s="181">
        <v>4578</v>
      </c>
      <c r="C11" s="182">
        <v>5.4000000000000003E-3</v>
      </c>
    </row>
    <row r="12" spans="1:3" ht="17.25" customHeight="1" thickBot="1" x14ac:dyDescent="0.25">
      <c r="A12" s="183" t="s">
        <v>430</v>
      </c>
      <c r="B12" s="184">
        <v>483</v>
      </c>
      <c r="C12" s="185">
        <v>5.9999999999999995E-4</v>
      </c>
    </row>
    <row r="13" spans="1:3" x14ac:dyDescent="0.2"/>
  </sheetData>
  <mergeCells count="1">
    <mergeCell ref="A1:C1"/>
  </mergeCells>
  <pageMargins left="0.7" right="0.7" top="0.78740157499999996" bottom="0.78740157499999996" header="0.3" footer="0.3"/>
  <pageSetup paperSize="9" orientation="landscape" horizontalDpi="4294967294" r:id="rId1"/>
  <headerFooter>
    <oddHeader>&amp;R&amp;13Příloha č. 4c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>
    <tabColor rgb="FF0B0666"/>
  </sheetPr>
  <dimension ref="A1:B10"/>
  <sheetViews>
    <sheetView showGridLines="0" zoomScaleNormal="100" zoomScaleSheetLayoutView="80" workbookViewId="0">
      <pane xSplit="1" ySplit="2" topLeftCell="B3" activePane="bottomRight" state="frozen"/>
      <selection sqref="A1:B1"/>
      <selection pane="topRight" sqref="A1:B1"/>
      <selection pane="bottomLeft" sqref="A1:B1"/>
      <selection pane="bottomRight" sqref="A1:B1"/>
    </sheetView>
  </sheetViews>
  <sheetFormatPr defaultColWidth="0" defaultRowHeight="14.25" zeroHeight="1" x14ac:dyDescent="0.2"/>
  <cols>
    <col min="1" max="1" width="79.28515625" style="35" customWidth="1"/>
    <col min="2" max="2" width="13.85546875" style="35" customWidth="1"/>
    <col min="3" max="16384" width="9.140625" style="35" hidden="1"/>
  </cols>
  <sheetData>
    <row r="1" spans="1:2" ht="36.75" customHeight="1" thickBot="1" x14ac:dyDescent="0.25">
      <c r="A1" s="381" t="s">
        <v>435</v>
      </c>
      <c r="B1" s="381"/>
    </row>
    <row r="2" spans="1:2" ht="26.25" customHeight="1" thickBot="1" x14ac:dyDescent="0.25">
      <c r="A2" s="41" t="s">
        <v>315</v>
      </c>
      <c r="B2" s="162" t="s">
        <v>316</v>
      </c>
    </row>
    <row r="3" spans="1:2" ht="17.25" customHeight="1" thickTop="1" x14ac:dyDescent="0.2">
      <c r="A3" s="43" t="s">
        <v>432</v>
      </c>
      <c r="B3" s="186">
        <v>2953</v>
      </c>
    </row>
    <row r="4" spans="1:2" ht="17.25" customHeight="1" x14ac:dyDescent="0.2">
      <c r="A4" s="43" t="s">
        <v>319</v>
      </c>
      <c r="B4" s="186">
        <v>1714</v>
      </c>
    </row>
    <row r="5" spans="1:2" ht="17.25" customHeight="1" x14ac:dyDescent="0.2">
      <c r="A5" s="43" t="s">
        <v>433</v>
      </c>
      <c r="B5" s="186">
        <v>1497</v>
      </c>
    </row>
    <row r="6" spans="1:2" ht="17.25" customHeight="1" x14ac:dyDescent="0.2">
      <c r="A6" s="43" t="s">
        <v>318</v>
      </c>
      <c r="B6" s="186">
        <v>1426</v>
      </c>
    </row>
    <row r="7" spans="1:2" ht="17.25" customHeight="1" x14ac:dyDescent="0.2">
      <c r="A7" s="43" t="s">
        <v>434</v>
      </c>
      <c r="B7" s="186">
        <v>172</v>
      </c>
    </row>
    <row r="8" spans="1:2" ht="17.25" customHeight="1" thickBot="1" x14ac:dyDescent="0.25">
      <c r="A8" s="187" t="s">
        <v>317</v>
      </c>
      <c r="B8" s="186">
        <v>135</v>
      </c>
    </row>
    <row r="9" spans="1:2" ht="16.5" thickTop="1" thickBot="1" x14ac:dyDescent="0.25">
      <c r="A9" s="45" t="s">
        <v>59</v>
      </c>
      <c r="B9" s="188">
        <v>7897</v>
      </c>
    </row>
    <row r="10" spans="1:2" x14ac:dyDescent="0.2"/>
  </sheetData>
  <mergeCells count="1">
    <mergeCell ref="A1:B1"/>
  </mergeCells>
  <pageMargins left="0.7" right="0.7" top="0.78740157499999996" bottom="0.78740157499999996" header="0.3" footer="0.3"/>
  <pageSetup paperSize="9" orientation="portrait" horizontalDpi="4294967294" r:id="rId1"/>
  <headerFooter>
    <oddHeader>&amp;R&amp;13Příloha č. 4d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78D67-26F2-4D1F-8B91-A6EAA4D4E3F2}">
  <sheetPr codeName="List19">
    <tabColor theme="0" tint="-0.499984740745262"/>
  </sheetPr>
  <dimension ref="A1:I25"/>
  <sheetViews>
    <sheetView showGridLines="0" workbookViewId="0">
      <pane ySplit="1" topLeftCell="A2" activePane="bottomLeft" state="frozen"/>
      <selection sqref="A1:B1"/>
      <selection pane="bottomLeft" sqref="A1:E1"/>
    </sheetView>
  </sheetViews>
  <sheetFormatPr defaultColWidth="0" defaultRowHeight="14.25" zeroHeight="1" x14ac:dyDescent="0.25"/>
  <cols>
    <col min="1" max="1" width="35.85546875" style="189" customWidth="1"/>
    <col min="2" max="2" width="22.140625" style="189" customWidth="1"/>
    <col min="3" max="3" width="7.42578125" style="194" customWidth="1"/>
    <col min="4" max="4" width="31.28515625" style="189" customWidth="1"/>
    <col min="5" max="5" width="7.42578125" style="194" customWidth="1"/>
    <col min="6" max="9" width="0" style="189" hidden="1" customWidth="1"/>
    <col min="10" max="16384" width="9.140625" style="189" hidden="1"/>
  </cols>
  <sheetData>
    <row r="1" spans="1:5" ht="22.5" customHeight="1" thickBot="1" x14ac:dyDescent="0.3">
      <c r="A1" s="387" t="s">
        <v>436</v>
      </c>
      <c r="B1" s="387"/>
      <c r="C1" s="387"/>
      <c r="D1" s="387"/>
      <c r="E1" s="387"/>
    </row>
    <row r="2" spans="1:5" ht="26.25" customHeight="1" thickBot="1" x14ac:dyDescent="0.3">
      <c r="A2" s="190" t="s">
        <v>437</v>
      </c>
      <c r="B2" s="191"/>
      <c r="C2" s="192"/>
      <c r="D2" s="191"/>
      <c r="E2" s="193"/>
    </row>
    <row r="3" spans="1:5" ht="17.25" hidden="1" customHeight="1" thickTop="1" x14ac:dyDescent="0.2">
      <c r="A3" s="35"/>
      <c r="B3" s="35"/>
      <c r="C3" s="35"/>
      <c r="D3" s="35"/>
      <c r="E3" s="35"/>
    </row>
    <row r="4" spans="1:5" ht="17.25" hidden="1" customHeight="1" x14ac:dyDescent="0.2">
      <c r="A4" s="35"/>
      <c r="B4" s="35"/>
      <c r="C4" s="35"/>
      <c r="D4" s="35"/>
      <c r="E4" s="35"/>
    </row>
    <row r="5" spans="1:5" hidden="1" x14ac:dyDescent="0.2">
      <c r="A5" s="35"/>
      <c r="B5" s="35"/>
      <c r="C5" s="35"/>
      <c r="D5" s="35"/>
      <c r="E5" s="35"/>
    </row>
    <row r="6" spans="1:5" ht="26.25" hidden="1" customHeight="1" x14ac:dyDescent="0.2">
      <c r="A6" s="35"/>
      <c r="B6" s="35"/>
      <c r="C6" s="35"/>
      <c r="D6" s="35"/>
      <c r="E6" s="35"/>
    </row>
    <row r="7" spans="1:5" ht="17.25" hidden="1" customHeight="1" x14ac:dyDescent="0.2">
      <c r="A7" s="35"/>
      <c r="B7" s="35"/>
      <c r="C7" s="35"/>
      <c r="D7" s="35"/>
      <c r="E7" s="35"/>
    </row>
    <row r="8" spans="1:5" ht="17.25" hidden="1" customHeight="1" x14ac:dyDescent="0.2">
      <c r="A8" s="35"/>
      <c r="B8" s="35"/>
      <c r="C8" s="35"/>
      <c r="D8" s="35"/>
      <c r="E8" s="35"/>
    </row>
    <row r="9" spans="1:5" ht="17.25" hidden="1" customHeight="1" x14ac:dyDescent="0.2">
      <c r="A9" s="35"/>
      <c r="B9" s="35"/>
      <c r="C9" s="35"/>
      <c r="D9" s="35"/>
      <c r="E9" s="35"/>
    </row>
    <row r="10" spans="1:5" ht="17.25" hidden="1" customHeight="1" x14ac:dyDescent="0.2">
      <c r="A10" s="35"/>
      <c r="B10" s="35"/>
      <c r="C10" s="35"/>
      <c r="D10" s="35"/>
      <c r="E10" s="35"/>
    </row>
    <row r="11" spans="1:5" hidden="1" x14ac:dyDescent="0.2">
      <c r="A11" s="35"/>
      <c r="B11" s="35"/>
      <c r="C11" s="35"/>
      <c r="D11" s="35"/>
      <c r="E11" s="35"/>
    </row>
    <row r="12" spans="1:5" hidden="1" x14ac:dyDescent="0.2">
      <c r="A12" s="35"/>
      <c r="B12" s="35"/>
      <c r="C12" s="35"/>
      <c r="D12" s="35"/>
      <c r="E12" s="35"/>
    </row>
    <row r="13" spans="1:5" ht="26.25" hidden="1" customHeight="1" x14ac:dyDescent="0.2">
      <c r="A13" s="35"/>
      <c r="B13" s="35"/>
      <c r="C13" s="35"/>
      <c r="D13" s="35"/>
      <c r="E13" s="35"/>
    </row>
    <row r="14" spans="1:5" hidden="1" x14ac:dyDescent="0.2">
      <c r="A14" s="35"/>
      <c r="B14" s="35"/>
      <c r="C14" s="35"/>
      <c r="D14" s="35"/>
      <c r="E14" s="35"/>
    </row>
    <row r="15" spans="1:5" hidden="1" x14ac:dyDescent="0.2">
      <c r="A15" s="35"/>
      <c r="B15" s="35"/>
      <c r="C15" s="35"/>
      <c r="D15" s="35"/>
      <c r="E15" s="35"/>
    </row>
    <row r="16" spans="1:5" hidden="1" x14ac:dyDescent="0.2">
      <c r="A16" s="35"/>
      <c r="B16" s="35"/>
      <c r="C16" s="35"/>
      <c r="D16" s="35"/>
      <c r="E16" s="35"/>
    </row>
    <row r="17" spans="1:5" ht="26.25" hidden="1" customHeight="1" x14ac:dyDescent="0.2">
      <c r="A17" s="35"/>
      <c r="B17" s="35"/>
      <c r="C17" s="35"/>
      <c r="D17" s="35"/>
      <c r="E17" s="35"/>
    </row>
    <row r="18" spans="1:5" ht="30.75" hidden="1" customHeight="1" x14ac:dyDescent="0.2">
      <c r="A18" s="35"/>
      <c r="B18" s="35"/>
      <c r="C18" s="35"/>
      <c r="D18" s="35"/>
      <c r="E18" s="35"/>
    </row>
    <row r="19" spans="1:5" ht="17.25" hidden="1" customHeight="1" x14ac:dyDescent="0.2">
      <c r="A19" s="35"/>
      <c r="B19" s="35"/>
      <c r="C19" s="35"/>
      <c r="D19" s="35"/>
      <c r="E19" s="35"/>
    </row>
    <row r="20" spans="1:5" ht="17.25" hidden="1" customHeight="1" x14ac:dyDescent="0.2">
      <c r="A20" s="35"/>
      <c r="B20" s="35"/>
      <c r="C20" s="35"/>
      <c r="D20" s="35"/>
      <c r="E20" s="35"/>
    </row>
    <row r="21" spans="1:5" ht="17.25" hidden="1" customHeight="1" x14ac:dyDescent="0.2">
      <c r="A21" s="35"/>
      <c r="B21" s="35"/>
      <c r="C21" s="35"/>
      <c r="D21" s="35"/>
      <c r="E21" s="35"/>
    </row>
    <row r="22" spans="1:5" ht="17.25" hidden="1" customHeight="1" x14ac:dyDescent="0.2">
      <c r="A22" s="35"/>
      <c r="B22" s="35"/>
      <c r="C22" s="35"/>
      <c r="D22" s="35"/>
      <c r="E22" s="35"/>
    </row>
    <row r="23" spans="1:5" ht="17.25" hidden="1" customHeight="1" x14ac:dyDescent="0.2">
      <c r="A23" s="35"/>
      <c r="B23" s="35"/>
      <c r="C23" s="35"/>
      <c r="D23" s="35"/>
      <c r="E23" s="35"/>
    </row>
    <row r="24" spans="1:5" ht="17.25" hidden="1" customHeight="1" x14ac:dyDescent="0.2">
      <c r="A24" s="35"/>
      <c r="B24" s="35"/>
      <c r="C24" s="35"/>
      <c r="D24" s="35"/>
      <c r="E24" s="35"/>
    </row>
    <row r="25" spans="1:5" ht="30.75" hidden="1" customHeight="1" x14ac:dyDescent="0.2">
      <c r="A25" s="35"/>
      <c r="B25" s="35"/>
      <c r="C25" s="35"/>
      <c r="D25" s="35"/>
      <c r="E25" s="35"/>
    </row>
  </sheetData>
  <mergeCells count="1">
    <mergeCell ref="A1:E1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D38CA-EEE5-45E9-ACAA-39FC6AB6AD28}">
  <sheetPr codeName="List18">
    <tabColor rgb="FF0B0666"/>
  </sheetPr>
  <dimension ref="A1:AA63"/>
  <sheetViews>
    <sheetView showGridLines="0" zoomScaleNormal="100" zoomScaleSheetLayoutView="20" workbookViewId="0">
      <pane xSplit="1" ySplit="1" topLeftCell="B2" activePane="bottomRight" state="frozen"/>
      <selection sqref="A1:B1"/>
      <selection pane="topRight" sqref="A1:B1"/>
      <selection pane="bottomLeft" sqref="A1:B1"/>
      <selection pane="bottomRight" sqref="A1:Y1"/>
    </sheetView>
  </sheetViews>
  <sheetFormatPr defaultColWidth="9.140625" defaultRowHeight="14.25" x14ac:dyDescent="0.2"/>
  <cols>
    <col min="1" max="1" width="25.85546875" style="145" customWidth="1"/>
    <col min="2" max="23" width="11.7109375" style="145" customWidth="1"/>
    <col min="24" max="27" width="11" style="145" customWidth="1"/>
    <col min="28" max="16384" width="9.140625" style="145"/>
  </cols>
  <sheetData>
    <row r="1" spans="1:27" ht="22.5" customHeight="1" thickBot="1" x14ac:dyDescent="0.25">
      <c r="A1" s="420" t="s">
        <v>493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3"/>
      <c r="AA1" s="3"/>
    </row>
    <row r="2" spans="1:27" ht="49.5" customHeight="1" x14ac:dyDescent="0.2">
      <c r="A2" s="417" t="s">
        <v>103</v>
      </c>
      <c r="B2" s="397" t="s">
        <v>84</v>
      </c>
      <c r="C2" s="398"/>
      <c r="D2" s="398"/>
      <c r="E2" s="398"/>
      <c r="F2" s="397" t="s">
        <v>85</v>
      </c>
      <c r="G2" s="398"/>
      <c r="H2" s="398"/>
      <c r="I2" s="403"/>
      <c r="J2" s="397" t="s">
        <v>86</v>
      </c>
      <c r="K2" s="398"/>
      <c r="L2" s="398"/>
      <c r="M2" s="403"/>
      <c r="N2" s="397" t="s">
        <v>87</v>
      </c>
      <c r="O2" s="398"/>
      <c r="P2" s="397" t="s">
        <v>49</v>
      </c>
      <c r="Q2" s="398"/>
      <c r="R2" s="388" t="s">
        <v>118</v>
      </c>
      <c r="S2" s="390"/>
      <c r="T2" s="388" t="s">
        <v>443</v>
      </c>
      <c r="U2" s="390"/>
      <c r="V2" s="388" t="s">
        <v>444</v>
      </c>
      <c r="W2" s="390"/>
    </row>
    <row r="3" spans="1:27" ht="15" x14ac:dyDescent="0.2">
      <c r="A3" s="418"/>
      <c r="B3" s="399" t="s">
        <v>50</v>
      </c>
      <c r="C3" s="400"/>
      <c r="D3" s="401" t="s">
        <v>51</v>
      </c>
      <c r="E3" s="401"/>
      <c r="F3" s="399" t="s">
        <v>50</v>
      </c>
      <c r="G3" s="400"/>
      <c r="H3" s="401" t="s">
        <v>51</v>
      </c>
      <c r="I3" s="402"/>
      <c r="J3" s="399" t="s">
        <v>50</v>
      </c>
      <c r="K3" s="400"/>
      <c r="L3" s="401" t="s">
        <v>51</v>
      </c>
      <c r="M3" s="402"/>
      <c r="N3" s="399" t="s">
        <v>51</v>
      </c>
      <c r="O3" s="401"/>
      <c r="P3" s="404" t="s">
        <v>91</v>
      </c>
      <c r="Q3" s="405"/>
      <c r="R3" s="404" t="s">
        <v>92</v>
      </c>
      <c r="S3" s="405"/>
      <c r="T3" s="404" t="s">
        <v>92</v>
      </c>
      <c r="U3" s="405"/>
      <c r="V3" s="404" t="s">
        <v>92</v>
      </c>
      <c r="W3" s="405"/>
    </row>
    <row r="4" spans="1:27" x14ac:dyDescent="0.2">
      <c r="A4" s="418"/>
      <c r="B4" s="394" t="s">
        <v>323</v>
      </c>
      <c r="C4" s="406" t="s">
        <v>324</v>
      </c>
      <c r="D4" s="409" t="s">
        <v>323</v>
      </c>
      <c r="E4" s="391" t="s">
        <v>324</v>
      </c>
      <c r="F4" s="394" t="s">
        <v>323</v>
      </c>
      <c r="G4" s="406" t="s">
        <v>324</v>
      </c>
      <c r="H4" s="409" t="s">
        <v>323</v>
      </c>
      <c r="I4" s="391" t="s">
        <v>324</v>
      </c>
      <c r="J4" s="394" t="s">
        <v>323</v>
      </c>
      <c r="K4" s="406" t="s">
        <v>324</v>
      </c>
      <c r="L4" s="409" t="s">
        <v>323</v>
      </c>
      <c r="M4" s="391" t="s">
        <v>324</v>
      </c>
      <c r="N4" s="394" t="s">
        <v>323</v>
      </c>
      <c r="O4" s="391" t="s">
        <v>324</v>
      </c>
      <c r="P4" s="394" t="s">
        <v>323</v>
      </c>
      <c r="Q4" s="391" t="s">
        <v>324</v>
      </c>
      <c r="R4" s="394" t="s">
        <v>323</v>
      </c>
      <c r="S4" s="391" t="s">
        <v>324</v>
      </c>
      <c r="T4" s="394" t="s">
        <v>323</v>
      </c>
      <c r="U4" s="391" t="s">
        <v>324</v>
      </c>
      <c r="V4" s="394" t="s">
        <v>323</v>
      </c>
      <c r="W4" s="391" t="s">
        <v>324</v>
      </c>
    </row>
    <row r="5" spans="1:27" x14ac:dyDescent="0.2">
      <c r="A5" s="418"/>
      <c r="B5" s="395"/>
      <c r="C5" s="407"/>
      <c r="D5" s="410"/>
      <c r="E5" s="392"/>
      <c r="F5" s="395"/>
      <c r="G5" s="407"/>
      <c r="H5" s="410"/>
      <c r="I5" s="392"/>
      <c r="J5" s="395"/>
      <c r="K5" s="407"/>
      <c r="L5" s="410"/>
      <c r="M5" s="392"/>
      <c r="N5" s="395"/>
      <c r="O5" s="392"/>
      <c r="P5" s="395"/>
      <c r="Q5" s="392"/>
      <c r="R5" s="395"/>
      <c r="S5" s="392"/>
      <c r="T5" s="395"/>
      <c r="U5" s="392"/>
      <c r="V5" s="395"/>
      <c r="W5" s="392"/>
    </row>
    <row r="6" spans="1:27" ht="15" thickBot="1" x14ac:dyDescent="0.25">
      <c r="A6" s="419"/>
      <c r="B6" s="396"/>
      <c r="C6" s="408"/>
      <c r="D6" s="411"/>
      <c r="E6" s="393"/>
      <c r="F6" s="396"/>
      <c r="G6" s="408"/>
      <c r="H6" s="411"/>
      <c r="I6" s="393"/>
      <c r="J6" s="396"/>
      <c r="K6" s="408"/>
      <c r="L6" s="411"/>
      <c r="M6" s="393"/>
      <c r="N6" s="396"/>
      <c r="O6" s="393"/>
      <c r="P6" s="396"/>
      <c r="Q6" s="393"/>
      <c r="R6" s="396"/>
      <c r="S6" s="393"/>
      <c r="T6" s="396"/>
      <c r="U6" s="393"/>
      <c r="V6" s="396"/>
      <c r="W6" s="393"/>
    </row>
    <row r="7" spans="1:27" ht="15.75" thickTop="1" x14ac:dyDescent="0.25">
      <c r="A7" s="195" t="s">
        <v>1</v>
      </c>
      <c r="B7" s="6">
        <v>0</v>
      </c>
      <c r="C7" s="7">
        <v>0</v>
      </c>
      <c r="D7" s="6">
        <v>0</v>
      </c>
      <c r="E7" s="8">
        <v>0</v>
      </c>
      <c r="F7" s="6">
        <v>0</v>
      </c>
      <c r="G7" s="7">
        <v>0</v>
      </c>
      <c r="H7" s="6">
        <v>0</v>
      </c>
      <c r="I7" s="8">
        <v>0</v>
      </c>
      <c r="J7" s="6">
        <v>39</v>
      </c>
      <c r="K7" s="7">
        <v>53</v>
      </c>
      <c r="L7" s="6">
        <v>31</v>
      </c>
      <c r="M7" s="8">
        <v>48</v>
      </c>
      <c r="N7" s="9">
        <v>4</v>
      </c>
      <c r="O7" s="10">
        <v>2</v>
      </c>
      <c r="P7" s="9">
        <v>0</v>
      </c>
      <c r="Q7" s="10">
        <v>0</v>
      </c>
      <c r="R7" s="11">
        <v>119</v>
      </c>
      <c r="S7" s="8">
        <v>5779</v>
      </c>
      <c r="T7" s="6">
        <v>0</v>
      </c>
      <c r="U7" s="8">
        <v>0</v>
      </c>
      <c r="V7" s="6">
        <v>8</v>
      </c>
      <c r="W7" s="8">
        <v>4207</v>
      </c>
    </row>
    <row r="8" spans="1:27" ht="15" x14ac:dyDescent="0.25">
      <c r="A8" s="195" t="s">
        <v>2</v>
      </c>
      <c r="B8" s="6">
        <v>34</v>
      </c>
      <c r="C8" s="7">
        <v>60</v>
      </c>
      <c r="D8" s="6">
        <v>24</v>
      </c>
      <c r="E8" s="8">
        <v>60</v>
      </c>
      <c r="F8" s="6">
        <v>1</v>
      </c>
      <c r="G8" s="7">
        <v>0</v>
      </c>
      <c r="H8" s="6">
        <v>0</v>
      </c>
      <c r="I8" s="8">
        <v>0</v>
      </c>
      <c r="J8" s="6">
        <v>529</v>
      </c>
      <c r="K8" s="7">
        <v>778</v>
      </c>
      <c r="L8" s="6">
        <v>487</v>
      </c>
      <c r="M8" s="8">
        <v>741</v>
      </c>
      <c r="N8" s="9">
        <v>43</v>
      </c>
      <c r="O8" s="10">
        <v>35</v>
      </c>
      <c r="P8" s="9">
        <v>2</v>
      </c>
      <c r="Q8" s="10">
        <v>2</v>
      </c>
      <c r="R8" s="11">
        <v>844</v>
      </c>
      <c r="S8" s="8">
        <v>5734</v>
      </c>
      <c r="T8" s="6">
        <v>0</v>
      </c>
      <c r="U8" s="8">
        <v>654</v>
      </c>
      <c r="V8" s="6">
        <v>207</v>
      </c>
      <c r="W8" s="8">
        <v>2933</v>
      </c>
    </row>
    <row r="9" spans="1:27" ht="15" x14ac:dyDescent="0.25">
      <c r="A9" s="195" t="s">
        <v>3</v>
      </c>
      <c r="B9" s="6">
        <v>12</v>
      </c>
      <c r="C9" s="7">
        <v>8</v>
      </c>
      <c r="D9" s="6">
        <v>7</v>
      </c>
      <c r="E9" s="8">
        <v>6</v>
      </c>
      <c r="F9" s="6">
        <v>0</v>
      </c>
      <c r="G9" s="7">
        <v>0</v>
      </c>
      <c r="H9" s="6">
        <v>0</v>
      </c>
      <c r="I9" s="8">
        <v>0</v>
      </c>
      <c r="J9" s="6">
        <v>345</v>
      </c>
      <c r="K9" s="7">
        <v>625</v>
      </c>
      <c r="L9" s="6">
        <v>332</v>
      </c>
      <c r="M9" s="8">
        <v>623</v>
      </c>
      <c r="N9" s="9">
        <v>41</v>
      </c>
      <c r="O9" s="10">
        <v>19</v>
      </c>
      <c r="P9" s="9">
        <v>1</v>
      </c>
      <c r="Q9" s="10">
        <v>4</v>
      </c>
      <c r="R9" s="11">
        <v>232</v>
      </c>
      <c r="S9" s="8">
        <v>2365</v>
      </c>
      <c r="T9" s="6">
        <v>0</v>
      </c>
      <c r="U9" s="8">
        <v>8</v>
      </c>
      <c r="V9" s="6">
        <v>55</v>
      </c>
      <c r="W9" s="8">
        <v>1665</v>
      </c>
    </row>
    <row r="10" spans="1:27" ht="15" x14ac:dyDescent="0.25">
      <c r="A10" s="195" t="s">
        <v>4</v>
      </c>
      <c r="B10" s="6">
        <v>0</v>
      </c>
      <c r="C10" s="7">
        <v>15</v>
      </c>
      <c r="D10" s="6">
        <v>0</v>
      </c>
      <c r="E10" s="8">
        <v>13</v>
      </c>
      <c r="F10" s="6">
        <v>0</v>
      </c>
      <c r="G10" s="7">
        <v>0</v>
      </c>
      <c r="H10" s="6">
        <v>0</v>
      </c>
      <c r="I10" s="8">
        <v>0</v>
      </c>
      <c r="J10" s="6">
        <v>370</v>
      </c>
      <c r="K10" s="7">
        <v>606</v>
      </c>
      <c r="L10" s="6">
        <v>328</v>
      </c>
      <c r="M10" s="8">
        <v>549</v>
      </c>
      <c r="N10" s="9">
        <v>54</v>
      </c>
      <c r="O10" s="10">
        <v>49</v>
      </c>
      <c r="P10" s="9">
        <v>0</v>
      </c>
      <c r="Q10" s="10">
        <v>1</v>
      </c>
      <c r="R10" s="11">
        <v>391</v>
      </c>
      <c r="S10" s="8">
        <v>3230</v>
      </c>
      <c r="T10" s="6">
        <v>0</v>
      </c>
      <c r="U10" s="8">
        <v>187</v>
      </c>
      <c r="V10" s="6">
        <v>92</v>
      </c>
      <c r="W10" s="8">
        <v>1344</v>
      </c>
    </row>
    <row r="11" spans="1:27" ht="15" x14ac:dyDescent="0.25">
      <c r="A11" s="195" t="s">
        <v>5</v>
      </c>
      <c r="B11" s="6">
        <v>26</v>
      </c>
      <c r="C11" s="7">
        <v>26</v>
      </c>
      <c r="D11" s="6">
        <v>21</v>
      </c>
      <c r="E11" s="8">
        <v>29</v>
      </c>
      <c r="F11" s="6">
        <v>0</v>
      </c>
      <c r="G11" s="7">
        <v>0</v>
      </c>
      <c r="H11" s="6">
        <v>0</v>
      </c>
      <c r="I11" s="8">
        <v>0</v>
      </c>
      <c r="J11" s="6">
        <v>358</v>
      </c>
      <c r="K11" s="7">
        <v>513</v>
      </c>
      <c r="L11" s="6">
        <v>337</v>
      </c>
      <c r="M11" s="8">
        <v>487</v>
      </c>
      <c r="N11" s="9">
        <v>11</v>
      </c>
      <c r="O11" s="10">
        <v>11</v>
      </c>
      <c r="P11" s="9">
        <v>1</v>
      </c>
      <c r="Q11" s="10">
        <v>1</v>
      </c>
      <c r="R11" s="11">
        <v>93</v>
      </c>
      <c r="S11" s="8">
        <v>1398</v>
      </c>
      <c r="T11" s="6">
        <v>0</v>
      </c>
      <c r="U11" s="8">
        <v>552</v>
      </c>
      <c r="V11" s="6">
        <v>1</v>
      </c>
      <c r="W11" s="8">
        <v>630</v>
      </c>
    </row>
    <row r="12" spans="1:27" ht="15" x14ac:dyDescent="0.25">
      <c r="A12" s="195" t="s">
        <v>6</v>
      </c>
      <c r="B12" s="6">
        <v>154</v>
      </c>
      <c r="C12" s="7">
        <v>120</v>
      </c>
      <c r="D12" s="6">
        <v>77</v>
      </c>
      <c r="E12" s="8">
        <v>123</v>
      </c>
      <c r="F12" s="6">
        <v>30</v>
      </c>
      <c r="G12" s="7">
        <v>0</v>
      </c>
      <c r="H12" s="6">
        <v>0</v>
      </c>
      <c r="I12" s="8">
        <v>0</v>
      </c>
      <c r="J12" s="6">
        <v>1110</v>
      </c>
      <c r="K12" s="7">
        <v>1504</v>
      </c>
      <c r="L12" s="6">
        <v>1003</v>
      </c>
      <c r="M12" s="8">
        <v>1362</v>
      </c>
      <c r="N12" s="9">
        <v>72</v>
      </c>
      <c r="O12" s="10">
        <v>66</v>
      </c>
      <c r="P12" s="9">
        <v>3</v>
      </c>
      <c r="Q12" s="10">
        <v>3</v>
      </c>
      <c r="R12" s="11">
        <v>278</v>
      </c>
      <c r="S12" s="8">
        <v>3127</v>
      </c>
      <c r="T12" s="6">
        <v>0</v>
      </c>
      <c r="U12" s="8">
        <v>14</v>
      </c>
      <c r="V12" s="6">
        <v>176</v>
      </c>
      <c r="W12" s="8">
        <v>3107</v>
      </c>
    </row>
    <row r="13" spans="1:27" ht="15" x14ac:dyDescent="0.25">
      <c r="A13" s="195" t="s">
        <v>7</v>
      </c>
      <c r="B13" s="6">
        <v>65</v>
      </c>
      <c r="C13" s="7">
        <v>103</v>
      </c>
      <c r="D13" s="6">
        <v>62</v>
      </c>
      <c r="E13" s="8">
        <v>119</v>
      </c>
      <c r="F13" s="6">
        <v>0</v>
      </c>
      <c r="G13" s="7">
        <v>0</v>
      </c>
      <c r="H13" s="6">
        <v>0</v>
      </c>
      <c r="I13" s="8">
        <v>0</v>
      </c>
      <c r="J13" s="6">
        <v>241</v>
      </c>
      <c r="K13" s="7">
        <v>376</v>
      </c>
      <c r="L13" s="6">
        <v>218</v>
      </c>
      <c r="M13" s="8">
        <v>356</v>
      </c>
      <c r="N13" s="9">
        <v>43</v>
      </c>
      <c r="O13" s="10">
        <v>32</v>
      </c>
      <c r="P13" s="9">
        <v>0</v>
      </c>
      <c r="Q13" s="10">
        <v>2</v>
      </c>
      <c r="R13" s="11">
        <v>194</v>
      </c>
      <c r="S13" s="8">
        <v>1995</v>
      </c>
      <c r="T13" s="6">
        <v>1</v>
      </c>
      <c r="U13" s="8">
        <v>38</v>
      </c>
      <c r="V13" s="6">
        <v>36</v>
      </c>
      <c r="W13" s="8">
        <v>698</v>
      </c>
    </row>
    <row r="14" spans="1:27" ht="15" x14ac:dyDescent="0.25">
      <c r="A14" s="195" t="s">
        <v>8</v>
      </c>
      <c r="B14" s="6">
        <v>8</v>
      </c>
      <c r="C14" s="7">
        <v>19</v>
      </c>
      <c r="D14" s="6">
        <v>7</v>
      </c>
      <c r="E14" s="8">
        <v>18</v>
      </c>
      <c r="F14" s="6">
        <v>0</v>
      </c>
      <c r="G14" s="7">
        <v>0</v>
      </c>
      <c r="H14" s="6">
        <v>0</v>
      </c>
      <c r="I14" s="8">
        <v>0</v>
      </c>
      <c r="J14" s="6">
        <v>423</v>
      </c>
      <c r="K14" s="7">
        <v>615</v>
      </c>
      <c r="L14" s="6">
        <v>403</v>
      </c>
      <c r="M14" s="8">
        <v>584</v>
      </c>
      <c r="N14" s="9">
        <v>30</v>
      </c>
      <c r="O14" s="10">
        <v>22</v>
      </c>
      <c r="P14" s="9">
        <v>2</v>
      </c>
      <c r="Q14" s="10">
        <v>2</v>
      </c>
      <c r="R14" s="11">
        <v>305</v>
      </c>
      <c r="S14" s="8">
        <v>2007</v>
      </c>
      <c r="T14" s="6">
        <v>0</v>
      </c>
      <c r="U14" s="8">
        <v>57</v>
      </c>
      <c r="V14" s="6">
        <v>97</v>
      </c>
      <c r="W14" s="8">
        <v>1700</v>
      </c>
    </row>
    <row r="15" spans="1:27" ht="15" x14ac:dyDescent="0.25">
      <c r="A15" s="195" t="s">
        <v>9</v>
      </c>
      <c r="B15" s="6">
        <v>3</v>
      </c>
      <c r="C15" s="7">
        <v>6</v>
      </c>
      <c r="D15" s="6">
        <v>3</v>
      </c>
      <c r="E15" s="8">
        <v>5</v>
      </c>
      <c r="F15" s="6">
        <v>0</v>
      </c>
      <c r="G15" s="7">
        <v>0</v>
      </c>
      <c r="H15" s="6">
        <v>0</v>
      </c>
      <c r="I15" s="8">
        <v>0</v>
      </c>
      <c r="J15" s="6">
        <v>310</v>
      </c>
      <c r="K15" s="7">
        <v>440</v>
      </c>
      <c r="L15" s="6">
        <v>201</v>
      </c>
      <c r="M15" s="8">
        <v>341</v>
      </c>
      <c r="N15" s="9">
        <v>26</v>
      </c>
      <c r="O15" s="10">
        <v>25</v>
      </c>
      <c r="P15" s="9">
        <v>0</v>
      </c>
      <c r="Q15" s="10">
        <v>0</v>
      </c>
      <c r="R15" s="11">
        <v>113</v>
      </c>
      <c r="S15" s="8">
        <v>1188</v>
      </c>
      <c r="T15" s="6">
        <v>3</v>
      </c>
      <c r="U15" s="8">
        <v>421</v>
      </c>
      <c r="V15" s="6">
        <v>38</v>
      </c>
      <c r="W15" s="8">
        <v>1182</v>
      </c>
    </row>
    <row r="16" spans="1:27" ht="15" x14ac:dyDescent="0.25">
      <c r="A16" s="195" t="s">
        <v>88</v>
      </c>
      <c r="B16" s="6">
        <v>2</v>
      </c>
      <c r="C16" s="7">
        <v>6</v>
      </c>
      <c r="D16" s="6">
        <v>2</v>
      </c>
      <c r="E16" s="8">
        <v>6</v>
      </c>
      <c r="F16" s="6">
        <v>0</v>
      </c>
      <c r="G16" s="7">
        <v>0</v>
      </c>
      <c r="H16" s="6">
        <v>0</v>
      </c>
      <c r="I16" s="8">
        <v>0</v>
      </c>
      <c r="J16" s="6">
        <v>346</v>
      </c>
      <c r="K16" s="7">
        <v>462</v>
      </c>
      <c r="L16" s="6">
        <v>328</v>
      </c>
      <c r="M16" s="8">
        <v>446</v>
      </c>
      <c r="N16" s="9">
        <v>19</v>
      </c>
      <c r="O16" s="10">
        <v>15</v>
      </c>
      <c r="P16" s="9">
        <v>0</v>
      </c>
      <c r="Q16" s="10">
        <v>0</v>
      </c>
      <c r="R16" s="11">
        <v>265</v>
      </c>
      <c r="S16" s="8">
        <v>2039</v>
      </c>
      <c r="T16" s="6">
        <v>0</v>
      </c>
      <c r="U16" s="8">
        <v>96</v>
      </c>
      <c r="V16" s="6">
        <v>106</v>
      </c>
      <c r="W16" s="8">
        <v>830</v>
      </c>
    </row>
    <row r="17" spans="1:25" ht="15" x14ac:dyDescent="0.25">
      <c r="A17" s="195" t="s">
        <v>11</v>
      </c>
      <c r="B17" s="6">
        <v>10</v>
      </c>
      <c r="C17" s="7">
        <v>21</v>
      </c>
      <c r="D17" s="6">
        <v>4</v>
      </c>
      <c r="E17" s="8">
        <v>21</v>
      </c>
      <c r="F17" s="6">
        <v>7</v>
      </c>
      <c r="G17" s="7">
        <v>4</v>
      </c>
      <c r="H17" s="6">
        <v>6</v>
      </c>
      <c r="I17" s="8">
        <v>4</v>
      </c>
      <c r="J17" s="6">
        <v>456</v>
      </c>
      <c r="K17" s="7">
        <v>769</v>
      </c>
      <c r="L17" s="6">
        <v>406</v>
      </c>
      <c r="M17" s="8">
        <v>739</v>
      </c>
      <c r="N17" s="9">
        <v>102</v>
      </c>
      <c r="O17" s="10">
        <v>98</v>
      </c>
      <c r="P17" s="9">
        <v>4</v>
      </c>
      <c r="Q17" s="10">
        <v>5</v>
      </c>
      <c r="R17" s="11">
        <v>279</v>
      </c>
      <c r="S17" s="8">
        <v>2221</v>
      </c>
      <c r="T17" s="6">
        <v>24</v>
      </c>
      <c r="U17" s="8">
        <v>977</v>
      </c>
      <c r="V17" s="6">
        <v>539</v>
      </c>
      <c r="W17" s="8">
        <v>3481</v>
      </c>
    </row>
    <row r="18" spans="1:25" ht="15" x14ac:dyDescent="0.25">
      <c r="A18" s="195" t="s">
        <v>12</v>
      </c>
      <c r="B18" s="6">
        <v>60</v>
      </c>
      <c r="C18" s="7">
        <v>117</v>
      </c>
      <c r="D18" s="6">
        <v>40</v>
      </c>
      <c r="E18" s="8">
        <v>111</v>
      </c>
      <c r="F18" s="6">
        <v>2</v>
      </c>
      <c r="G18" s="7">
        <v>1</v>
      </c>
      <c r="H18" s="6">
        <v>1</v>
      </c>
      <c r="I18" s="8">
        <v>1</v>
      </c>
      <c r="J18" s="6">
        <v>435</v>
      </c>
      <c r="K18" s="7">
        <v>785</v>
      </c>
      <c r="L18" s="6">
        <v>359</v>
      </c>
      <c r="M18" s="8">
        <v>706</v>
      </c>
      <c r="N18" s="9">
        <v>49</v>
      </c>
      <c r="O18" s="10">
        <v>49</v>
      </c>
      <c r="P18" s="9">
        <v>0</v>
      </c>
      <c r="Q18" s="10">
        <v>0</v>
      </c>
      <c r="R18" s="11">
        <v>375</v>
      </c>
      <c r="S18" s="8">
        <v>2749</v>
      </c>
      <c r="T18" s="6">
        <v>13</v>
      </c>
      <c r="U18" s="8">
        <v>454</v>
      </c>
      <c r="V18" s="6">
        <v>150</v>
      </c>
      <c r="W18" s="8">
        <v>1405</v>
      </c>
    </row>
    <row r="19" spans="1:25" ht="15" x14ac:dyDescent="0.25">
      <c r="A19" s="195" t="s">
        <v>13</v>
      </c>
      <c r="B19" s="6">
        <v>5</v>
      </c>
      <c r="C19" s="7">
        <v>10</v>
      </c>
      <c r="D19" s="6">
        <v>4</v>
      </c>
      <c r="E19" s="8">
        <v>10</v>
      </c>
      <c r="F19" s="6">
        <v>1</v>
      </c>
      <c r="G19" s="7">
        <v>0</v>
      </c>
      <c r="H19" s="6">
        <v>1</v>
      </c>
      <c r="I19" s="8">
        <v>0</v>
      </c>
      <c r="J19" s="6">
        <v>229</v>
      </c>
      <c r="K19" s="7">
        <v>404</v>
      </c>
      <c r="L19" s="6">
        <v>203</v>
      </c>
      <c r="M19" s="8">
        <v>395</v>
      </c>
      <c r="N19" s="9">
        <v>31</v>
      </c>
      <c r="O19" s="10">
        <v>31</v>
      </c>
      <c r="P19" s="9">
        <v>1</v>
      </c>
      <c r="Q19" s="10">
        <v>4</v>
      </c>
      <c r="R19" s="11">
        <v>201</v>
      </c>
      <c r="S19" s="8">
        <v>1903</v>
      </c>
      <c r="T19" s="6">
        <v>0</v>
      </c>
      <c r="U19" s="8">
        <v>21</v>
      </c>
      <c r="V19" s="6">
        <v>80</v>
      </c>
      <c r="W19" s="8">
        <v>1202</v>
      </c>
    </row>
    <row r="20" spans="1:25" ht="15.75" thickBot="1" x14ac:dyDescent="0.3">
      <c r="A20" s="195" t="s">
        <v>14</v>
      </c>
      <c r="B20" s="6">
        <v>163</v>
      </c>
      <c r="C20" s="7">
        <v>233</v>
      </c>
      <c r="D20" s="6">
        <v>125</v>
      </c>
      <c r="E20" s="8">
        <v>263</v>
      </c>
      <c r="F20" s="6">
        <v>0</v>
      </c>
      <c r="G20" s="7">
        <v>0</v>
      </c>
      <c r="H20" s="6">
        <v>0</v>
      </c>
      <c r="I20" s="8">
        <v>0</v>
      </c>
      <c r="J20" s="6">
        <v>714</v>
      </c>
      <c r="K20" s="7">
        <v>1028</v>
      </c>
      <c r="L20" s="6">
        <v>648</v>
      </c>
      <c r="M20" s="8">
        <v>975</v>
      </c>
      <c r="N20" s="9">
        <v>65</v>
      </c>
      <c r="O20" s="10">
        <v>67</v>
      </c>
      <c r="P20" s="9">
        <v>3</v>
      </c>
      <c r="Q20" s="10">
        <v>10</v>
      </c>
      <c r="R20" s="11">
        <v>526</v>
      </c>
      <c r="S20" s="8">
        <v>3603</v>
      </c>
      <c r="T20" s="6">
        <v>74</v>
      </c>
      <c r="U20" s="8">
        <v>1002</v>
      </c>
      <c r="V20" s="6">
        <v>242</v>
      </c>
      <c r="W20" s="8">
        <v>2182</v>
      </c>
    </row>
    <row r="21" spans="1:25" ht="16.5" thickTop="1" thickBot="1" x14ac:dyDescent="0.3">
      <c r="A21" s="196" t="s">
        <v>15</v>
      </c>
      <c r="B21" s="197">
        <v>542</v>
      </c>
      <c r="C21" s="198">
        <v>744</v>
      </c>
      <c r="D21" s="197">
        <v>376</v>
      </c>
      <c r="E21" s="199">
        <v>784</v>
      </c>
      <c r="F21" s="197">
        <v>41</v>
      </c>
      <c r="G21" s="198">
        <v>5</v>
      </c>
      <c r="H21" s="197">
        <v>8</v>
      </c>
      <c r="I21" s="199">
        <v>5</v>
      </c>
      <c r="J21" s="197">
        <v>5905</v>
      </c>
      <c r="K21" s="198">
        <v>8958</v>
      </c>
      <c r="L21" s="197">
        <v>5284</v>
      </c>
      <c r="M21" s="199">
        <v>8352</v>
      </c>
      <c r="N21" s="200">
        <v>590</v>
      </c>
      <c r="O21" s="201">
        <v>521</v>
      </c>
      <c r="P21" s="200">
        <v>17</v>
      </c>
      <c r="Q21" s="201">
        <v>34</v>
      </c>
      <c r="R21" s="202">
        <v>4215</v>
      </c>
      <c r="S21" s="199">
        <v>39338</v>
      </c>
      <c r="T21" s="197">
        <v>115</v>
      </c>
      <c r="U21" s="199">
        <v>4481</v>
      </c>
      <c r="V21" s="197">
        <v>1827</v>
      </c>
      <c r="W21" s="199">
        <v>26566</v>
      </c>
    </row>
    <row r="22" spans="1:25" x14ac:dyDescent="0.2">
      <c r="A22" s="31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ht="15" thickBot="1" x14ac:dyDescent="0.25">
      <c r="A23" s="3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ht="49.5" customHeight="1" x14ac:dyDescent="0.2">
      <c r="A24" s="414" t="s">
        <v>103</v>
      </c>
      <c r="B24" s="388" t="s">
        <v>252</v>
      </c>
      <c r="C24" s="389"/>
      <c r="D24" s="389"/>
      <c r="E24" s="390"/>
      <c r="F24" s="397" t="s">
        <v>243</v>
      </c>
      <c r="G24" s="398"/>
      <c r="H24" s="398"/>
      <c r="I24" s="403"/>
      <c r="J24" s="397" t="s">
        <v>244</v>
      </c>
      <c r="K24" s="403"/>
      <c r="L24" s="398" t="s">
        <v>245</v>
      </c>
      <c r="M24" s="398"/>
      <c r="N24" s="388" t="s">
        <v>491</v>
      </c>
      <c r="O24" s="390"/>
      <c r="P24" s="388" t="s">
        <v>119</v>
      </c>
      <c r="Q24" s="390"/>
      <c r="R24" s="388" t="s">
        <v>253</v>
      </c>
      <c r="S24" s="390"/>
    </row>
    <row r="25" spans="1:25" ht="15" x14ac:dyDescent="0.2">
      <c r="A25" s="415"/>
      <c r="B25" s="404" t="s">
        <v>90</v>
      </c>
      <c r="C25" s="412"/>
      <c r="D25" s="413" t="s">
        <v>325</v>
      </c>
      <c r="E25" s="405"/>
      <c r="F25" s="399" t="s">
        <v>50</v>
      </c>
      <c r="G25" s="400"/>
      <c r="H25" s="401" t="s">
        <v>51</v>
      </c>
      <c r="I25" s="401"/>
      <c r="J25" s="399" t="s">
        <v>51</v>
      </c>
      <c r="K25" s="402"/>
      <c r="L25" s="399" t="s">
        <v>251</v>
      </c>
      <c r="M25" s="402"/>
      <c r="N25" s="404" t="s">
        <v>246</v>
      </c>
      <c r="O25" s="405"/>
      <c r="P25" s="404" t="s">
        <v>102</v>
      </c>
      <c r="Q25" s="405"/>
      <c r="R25" s="404" t="s">
        <v>92</v>
      </c>
      <c r="S25" s="405"/>
    </row>
    <row r="26" spans="1:25" x14ac:dyDescent="0.2">
      <c r="A26" s="415"/>
      <c r="B26" s="394" t="s">
        <v>323</v>
      </c>
      <c r="C26" s="406" t="s">
        <v>324</v>
      </c>
      <c r="D26" s="409" t="s">
        <v>323</v>
      </c>
      <c r="E26" s="391" t="s">
        <v>324</v>
      </c>
      <c r="F26" s="394" t="s">
        <v>323</v>
      </c>
      <c r="G26" s="406" t="s">
        <v>324</v>
      </c>
      <c r="H26" s="409" t="s">
        <v>323</v>
      </c>
      <c r="I26" s="391" t="s">
        <v>324</v>
      </c>
      <c r="J26" s="394" t="s">
        <v>323</v>
      </c>
      <c r="K26" s="391" t="s">
        <v>324</v>
      </c>
      <c r="L26" s="394" t="s">
        <v>323</v>
      </c>
      <c r="M26" s="391" t="s">
        <v>324</v>
      </c>
      <c r="N26" s="394" t="s">
        <v>323</v>
      </c>
      <c r="O26" s="391" t="s">
        <v>324</v>
      </c>
      <c r="P26" s="394" t="s">
        <v>323</v>
      </c>
      <c r="Q26" s="391" t="s">
        <v>324</v>
      </c>
      <c r="R26" s="394" t="s">
        <v>323</v>
      </c>
      <c r="S26" s="391" t="s">
        <v>324</v>
      </c>
    </row>
    <row r="27" spans="1:25" x14ac:dyDescent="0.2">
      <c r="A27" s="415"/>
      <c r="B27" s="395"/>
      <c r="C27" s="407"/>
      <c r="D27" s="410"/>
      <c r="E27" s="392"/>
      <c r="F27" s="395"/>
      <c r="G27" s="407"/>
      <c r="H27" s="410"/>
      <c r="I27" s="392"/>
      <c r="J27" s="395"/>
      <c r="K27" s="392"/>
      <c r="L27" s="395"/>
      <c r="M27" s="392"/>
      <c r="N27" s="395"/>
      <c r="O27" s="392"/>
      <c r="P27" s="395"/>
      <c r="Q27" s="392"/>
      <c r="R27" s="395"/>
      <c r="S27" s="392"/>
    </row>
    <row r="28" spans="1:25" s="203" customFormat="1" ht="15" thickBot="1" x14ac:dyDescent="0.25">
      <c r="A28" s="416"/>
      <c r="B28" s="396"/>
      <c r="C28" s="408"/>
      <c r="D28" s="411"/>
      <c r="E28" s="393"/>
      <c r="F28" s="396"/>
      <c r="G28" s="408"/>
      <c r="H28" s="411"/>
      <c r="I28" s="393"/>
      <c r="J28" s="396"/>
      <c r="K28" s="393"/>
      <c r="L28" s="396"/>
      <c r="M28" s="393"/>
      <c r="N28" s="396"/>
      <c r="O28" s="393"/>
      <c r="P28" s="396"/>
      <c r="Q28" s="393"/>
      <c r="R28" s="396"/>
      <c r="S28" s="393"/>
    </row>
    <row r="29" spans="1:25" ht="15.75" thickTop="1" x14ac:dyDescent="0.25">
      <c r="A29" s="204" t="s">
        <v>1</v>
      </c>
      <c r="B29" s="6">
        <v>0</v>
      </c>
      <c r="C29" s="7">
        <v>0</v>
      </c>
      <c r="D29" s="6">
        <v>0</v>
      </c>
      <c r="E29" s="8">
        <v>0</v>
      </c>
      <c r="F29" s="6">
        <v>11</v>
      </c>
      <c r="G29" s="7">
        <v>1</v>
      </c>
      <c r="H29" s="6">
        <v>1</v>
      </c>
      <c r="I29" s="8">
        <v>0</v>
      </c>
      <c r="J29" s="9">
        <v>1</v>
      </c>
      <c r="K29" s="10">
        <v>0</v>
      </c>
      <c r="L29" s="9">
        <v>1</v>
      </c>
      <c r="M29" s="23">
        <v>1</v>
      </c>
      <c r="N29" s="11">
        <v>557</v>
      </c>
      <c r="O29" s="8">
        <v>95</v>
      </c>
      <c r="P29" s="11">
        <v>2</v>
      </c>
      <c r="Q29" s="8">
        <v>2</v>
      </c>
      <c r="R29" s="11">
        <v>1</v>
      </c>
      <c r="S29" s="8">
        <v>2</v>
      </c>
    </row>
    <row r="30" spans="1:25" ht="15" x14ac:dyDescent="0.25">
      <c r="A30" s="204" t="s">
        <v>2</v>
      </c>
      <c r="B30" s="6">
        <v>2</v>
      </c>
      <c r="C30" s="7">
        <v>2</v>
      </c>
      <c r="D30" s="6">
        <v>0</v>
      </c>
      <c r="E30" s="8">
        <v>0</v>
      </c>
      <c r="F30" s="6">
        <v>0</v>
      </c>
      <c r="G30" s="7">
        <v>0</v>
      </c>
      <c r="H30" s="6">
        <v>0</v>
      </c>
      <c r="I30" s="8">
        <v>0</v>
      </c>
      <c r="J30" s="9">
        <v>2</v>
      </c>
      <c r="K30" s="10">
        <v>1</v>
      </c>
      <c r="L30" s="9">
        <v>7</v>
      </c>
      <c r="M30" s="23">
        <v>9</v>
      </c>
      <c r="N30" s="11">
        <v>437</v>
      </c>
      <c r="O30" s="8">
        <v>65</v>
      </c>
      <c r="P30" s="11">
        <v>0</v>
      </c>
      <c r="Q30" s="8">
        <v>0</v>
      </c>
      <c r="R30" s="11">
        <v>35</v>
      </c>
      <c r="S30" s="8">
        <v>71</v>
      </c>
    </row>
    <row r="31" spans="1:25" ht="15" x14ac:dyDescent="0.25">
      <c r="A31" s="204" t="s">
        <v>3</v>
      </c>
      <c r="B31" s="6">
        <v>0</v>
      </c>
      <c r="C31" s="7">
        <v>0</v>
      </c>
      <c r="D31" s="6">
        <v>0</v>
      </c>
      <c r="E31" s="8">
        <v>0</v>
      </c>
      <c r="F31" s="6">
        <v>1</v>
      </c>
      <c r="G31" s="7">
        <v>0</v>
      </c>
      <c r="H31" s="6">
        <v>1</v>
      </c>
      <c r="I31" s="8">
        <v>0</v>
      </c>
      <c r="J31" s="9">
        <v>2</v>
      </c>
      <c r="K31" s="10">
        <v>0</v>
      </c>
      <c r="L31" s="9">
        <v>11</v>
      </c>
      <c r="M31" s="23">
        <v>11</v>
      </c>
      <c r="N31" s="11">
        <v>421</v>
      </c>
      <c r="O31" s="8">
        <v>49</v>
      </c>
      <c r="P31" s="11">
        <v>0</v>
      </c>
      <c r="Q31" s="8">
        <v>0</v>
      </c>
      <c r="R31" s="11">
        <v>8</v>
      </c>
      <c r="S31" s="8">
        <v>16</v>
      </c>
    </row>
    <row r="32" spans="1:25" ht="15" x14ac:dyDescent="0.25">
      <c r="A32" s="204" t="s">
        <v>4</v>
      </c>
      <c r="B32" s="6">
        <v>0</v>
      </c>
      <c r="C32" s="7">
        <v>0</v>
      </c>
      <c r="D32" s="6">
        <v>0</v>
      </c>
      <c r="E32" s="8">
        <v>0</v>
      </c>
      <c r="F32" s="6">
        <v>9</v>
      </c>
      <c r="G32" s="7">
        <v>3</v>
      </c>
      <c r="H32" s="6">
        <v>5</v>
      </c>
      <c r="I32" s="8">
        <v>5</v>
      </c>
      <c r="J32" s="9">
        <v>0</v>
      </c>
      <c r="K32" s="10">
        <v>0</v>
      </c>
      <c r="L32" s="9">
        <v>5</v>
      </c>
      <c r="M32" s="23">
        <v>1</v>
      </c>
      <c r="N32" s="11">
        <v>173</v>
      </c>
      <c r="O32" s="8">
        <v>26</v>
      </c>
      <c r="P32" s="11">
        <v>0</v>
      </c>
      <c r="Q32" s="8">
        <v>0</v>
      </c>
      <c r="R32" s="11">
        <v>18</v>
      </c>
      <c r="S32" s="8">
        <v>26</v>
      </c>
    </row>
    <row r="33" spans="1:25" ht="15" x14ac:dyDescent="0.25">
      <c r="A33" s="204" t="s">
        <v>5</v>
      </c>
      <c r="B33" s="6">
        <v>3</v>
      </c>
      <c r="C33" s="7">
        <v>3</v>
      </c>
      <c r="D33" s="6">
        <v>2</v>
      </c>
      <c r="E33" s="8">
        <v>2</v>
      </c>
      <c r="F33" s="6">
        <v>17</v>
      </c>
      <c r="G33" s="7">
        <v>5</v>
      </c>
      <c r="H33" s="6">
        <v>8</v>
      </c>
      <c r="I33" s="8">
        <v>2</v>
      </c>
      <c r="J33" s="9">
        <v>0</v>
      </c>
      <c r="K33" s="10">
        <v>0</v>
      </c>
      <c r="L33" s="9">
        <v>2</v>
      </c>
      <c r="M33" s="23">
        <v>2</v>
      </c>
      <c r="N33" s="11">
        <v>62</v>
      </c>
      <c r="O33" s="8">
        <v>6</v>
      </c>
      <c r="P33" s="11">
        <v>0</v>
      </c>
      <c r="Q33" s="8">
        <v>1</v>
      </c>
      <c r="R33" s="11">
        <v>9</v>
      </c>
      <c r="S33" s="8">
        <v>22</v>
      </c>
    </row>
    <row r="34" spans="1:25" ht="15" x14ac:dyDescent="0.25">
      <c r="A34" s="204" t="s">
        <v>6</v>
      </c>
      <c r="B34" s="6">
        <v>3</v>
      </c>
      <c r="C34" s="7">
        <v>3</v>
      </c>
      <c r="D34" s="6">
        <v>3</v>
      </c>
      <c r="E34" s="8">
        <v>3</v>
      </c>
      <c r="F34" s="6">
        <v>68</v>
      </c>
      <c r="G34" s="7">
        <v>22</v>
      </c>
      <c r="H34" s="6">
        <v>63</v>
      </c>
      <c r="I34" s="8">
        <v>37</v>
      </c>
      <c r="J34" s="9">
        <v>5</v>
      </c>
      <c r="K34" s="10">
        <v>3</v>
      </c>
      <c r="L34" s="9">
        <v>52</v>
      </c>
      <c r="M34" s="23">
        <v>13</v>
      </c>
      <c r="N34" s="11">
        <v>386</v>
      </c>
      <c r="O34" s="8">
        <v>37</v>
      </c>
      <c r="P34" s="11">
        <v>5</v>
      </c>
      <c r="Q34" s="8">
        <v>15</v>
      </c>
      <c r="R34" s="11">
        <v>38</v>
      </c>
      <c r="S34" s="8">
        <v>106</v>
      </c>
    </row>
    <row r="35" spans="1:25" ht="15" x14ac:dyDescent="0.25">
      <c r="A35" s="204" t="s">
        <v>7</v>
      </c>
      <c r="B35" s="6">
        <v>5</v>
      </c>
      <c r="C35" s="7">
        <v>5</v>
      </c>
      <c r="D35" s="6">
        <v>0</v>
      </c>
      <c r="E35" s="8">
        <v>0</v>
      </c>
      <c r="F35" s="6">
        <v>33</v>
      </c>
      <c r="G35" s="7">
        <v>8</v>
      </c>
      <c r="H35" s="6">
        <v>33</v>
      </c>
      <c r="I35" s="8">
        <v>16</v>
      </c>
      <c r="J35" s="9">
        <v>0</v>
      </c>
      <c r="K35" s="10">
        <v>0</v>
      </c>
      <c r="L35" s="9">
        <v>0</v>
      </c>
      <c r="M35" s="23">
        <v>0</v>
      </c>
      <c r="N35" s="11">
        <v>173</v>
      </c>
      <c r="O35" s="8">
        <v>12</v>
      </c>
      <c r="P35" s="11">
        <v>0</v>
      </c>
      <c r="Q35" s="8">
        <v>0</v>
      </c>
      <c r="R35" s="11">
        <v>19</v>
      </c>
      <c r="S35" s="8">
        <v>49</v>
      </c>
    </row>
    <row r="36" spans="1:25" ht="15" x14ac:dyDescent="0.25">
      <c r="A36" s="204" t="s">
        <v>8</v>
      </c>
      <c r="B36" s="6">
        <v>5</v>
      </c>
      <c r="C36" s="7">
        <v>5</v>
      </c>
      <c r="D36" s="6">
        <v>2</v>
      </c>
      <c r="E36" s="8">
        <v>2</v>
      </c>
      <c r="F36" s="6">
        <v>33</v>
      </c>
      <c r="G36" s="7">
        <v>4</v>
      </c>
      <c r="H36" s="6">
        <v>19</v>
      </c>
      <c r="I36" s="8">
        <v>20</v>
      </c>
      <c r="J36" s="9">
        <v>0</v>
      </c>
      <c r="K36" s="10">
        <v>0</v>
      </c>
      <c r="L36" s="9">
        <v>18</v>
      </c>
      <c r="M36" s="23">
        <v>12</v>
      </c>
      <c r="N36" s="11">
        <v>204</v>
      </c>
      <c r="O36" s="8">
        <v>14</v>
      </c>
      <c r="P36" s="11">
        <v>2</v>
      </c>
      <c r="Q36" s="8">
        <v>5</v>
      </c>
      <c r="R36" s="11">
        <v>21</v>
      </c>
      <c r="S36" s="8">
        <v>52</v>
      </c>
    </row>
    <row r="37" spans="1:25" ht="15" x14ac:dyDescent="0.25">
      <c r="A37" s="204" t="s">
        <v>9</v>
      </c>
      <c r="B37" s="6">
        <v>1</v>
      </c>
      <c r="C37" s="7">
        <v>1</v>
      </c>
      <c r="D37" s="6">
        <v>0</v>
      </c>
      <c r="E37" s="8">
        <v>0</v>
      </c>
      <c r="F37" s="6">
        <v>0</v>
      </c>
      <c r="G37" s="7">
        <v>0</v>
      </c>
      <c r="H37" s="6">
        <v>0</v>
      </c>
      <c r="I37" s="8">
        <v>0</v>
      </c>
      <c r="J37" s="9">
        <v>0</v>
      </c>
      <c r="K37" s="10">
        <v>0</v>
      </c>
      <c r="L37" s="9">
        <v>6</v>
      </c>
      <c r="M37" s="23">
        <v>4</v>
      </c>
      <c r="N37" s="11">
        <v>202</v>
      </c>
      <c r="O37" s="8">
        <v>21</v>
      </c>
      <c r="P37" s="11">
        <v>0</v>
      </c>
      <c r="Q37" s="8">
        <v>0</v>
      </c>
      <c r="R37" s="11">
        <v>17</v>
      </c>
      <c r="S37" s="8">
        <v>32</v>
      </c>
    </row>
    <row r="38" spans="1:25" ht="15" x14ac:dyDescent="0.25">
      <c r="A38" s="204" t="s">
        <v>88</v>
      </c>
      <c r="B38" s="6">
        <v>0</v>
      </c>
      <c r="C38" s="7">
        <v>0</v>
      </c>
      <c r="D38" s="6">
        <v>0</v>
      </c>
      <c r="E38" s="8">
        <v>0</v>
      </c>
      <c r="F38" s="6">
        <v>1</v>
      </c>
      <c r="G38" s="7">
        <v>0</v>
      </c>
      <c r="H38" s="6">
        <v>1</v>
      </c>
      <c r="I38" s="8">
        <v>0</v>
      </c>
      <c r="J38" s="9">
        <v>1</v>
      </c>
      <c r="K38" s="10">
        <v>0</v>
      </c>
      <c r="L38" s="9">
        <v>9</v>
      </c>
      <c r="M38" s="23">
        <v>9</v>
      </c>
      <c r="N38" s="11">
        <v>216</v>
      </c>
      <c r="O38" s="8">
        <v>27</v>
      </c>
      <c r="P38" s="11">
        <v>0</v>
      </c>
      <c r="Q38" s="8">
        <v>0</v>
      </c>
      <c r="R38" s="11">
        <v>28</v>
      </c>
      <c r="S38" s="8">
        <v>52</v>
      </c>
    </row>
    <row r="39" spans="1:25" ht="15" x14ac:dyDescent="0.25">
      <c r="A39" s="204" t="s">
        <v>11</v>
      </c>
      <c r="B39" s="6">
        <v>1</v>
      </c>
      <c r="C39" s="7">
        <v>1</v>
      </c>
      <c r="D39" s="6">
        <v>1</v>
      </c>
      <c r="E39" s="8">
        <v>1</v>
      </c>
      <c r="F39" s="6">
        <v>69</v>
      </c>
      <c r="G39" s="7">
        <v>3</v>
      </c>
      <c r="H39" s="6">
        <v>67</v>
      </c>
      <c r="I39" s="8">
        <v>5</v>
      </c>
      <c r="J39" s="9">
        <v>1</v>
      </c>
      <c r="K39" s="10">
        <v>1</v>
      </c>
      <c r="L39" s="9">
        <v>41</v>
      </c>
      <c r="M39" s="23">
        <v>6</v>
      </c>
      <c r="N39" s="11">
        <v>567</v>
      </c>
      <c r="O39" s="8">
        <v>70</v>
      </c>
      <c r="P39" s="11">
        <v>0</v>
      </c>
      <c r="Q39" s="8">
        <v>0</v>
      </c>
      <c r="R39" s="11">
        <v>59</v>
      </c>
      <c r="S39" s="8">
        <v>130</v>
      </c>
    </row>
    <row r="40" spans="1:25" ht="15" x14ac:dyDescent="0.25">
      <c r="A40" s="204" t="s">
        <v>12</v>
      </c>
      <c r="B40" s="6">
        <v>8</v>
      </c>
      <c r="C40" s="7">
        <v>8</v>
      </c>
      <c r="D40" s="6">
        <v>4</v>
      </c>
      <c r="E40" s="8">
        <v>4</v>
      </c>
      <c r="F40" s="6">
        <v>99</v>
      </c>
      <c r="G40" s="7">
        <v>20</v>
      </c>
      <c r="H40" s="6">
        <v>85</v>
      </c>
      <c r="I40" s="8">
        <v>37</v>
      </c>
      <c r="J40" s="9">
        <v>0</v>
      </c>
      <c r="K40" s="10">
        <v>0</v>
      </c>
      <c r="L40" s="9">
        <v>36</v>
      </c>
      <c r="M40" s="23">
        <v>31</v>
      </c>
      <c r="N40" s="11">
        <v>276</v>
      </c>
      <c r="O40" s="8">
        <v>35</v>
      </c>
      <c r="P40" s="11">
        <v>5</v>
      </c>
      <c r="Q40" s="8">
        <v>17</v>
      </c>
      <c r="R40" s="11">
        <v>40</v>
      </c>
      <c r="S40" s="8">
        <v>102</v>
      </c>
    </row>
    <row r="41" spans="1:25" ht="15" x14ac:dyDescent="0.25">
      <c r="A41" s="204" t="s">
        <v>13</v>
      </c>
      <c r="B41" s="6">
        <v>1</v>
      </c>
      <c r="C41" s="7">
        <v>1</v>
      </c>
      <c r="D41" s="6">
        <v>1</v>
      </c>
      <c r="E41" s="8">
        <v>1</v>
      </c>
      <c r="F41" s="6">
        <v>18</v>
      </c>
      <c r="G41" s="7">
        <v>2</v>
      </c>
      <c r="H41" s="6">
        <v>18</v>
      </c>
      <c r="I41" s="8">
        <v>6</v>
      </c>
      <c r="J41" s="9">
        <v>0</v>
      </c>
      <c r="K41" s="10">
        <v>0</v>
      </c>
      <c r="L41" s="9">
        <v>3</v>
      </c>
      <c r="M41" s="23">
        <v>3</v>
      </c>
      <c r="N41" s="11">
        <v>224</v>
      </c>
      <c r="O41" s="8">
        <v>32</v>
      </c>
      <c r="P41" s="11">
        <v>0</v>
      </c>
      <c r="Q41" s="8">
        <v>0</v>
      </c>
      <c r="R41" s="11">
        <v>20</v>
      </c>
      <c r="S41" s="8">
        <v>46</v>
      </c>
    </row>
    <row r="42" spans="1:25" ht="15.75" thickBot="1" x14ac:dyDescent="0.3">
      <c r="A42" s="204" t="s">
        <v>14</v>
      </c>
      <c r="B42" s="6">
        <v>172</v>
      </c>
      <c r="C42" s="7">
        <v>174</v>
      </c>
      <c r="D42" s="6">
        <v>143</v>
      </c>
      <c r="E42" s="8">
        <v>148</v>
      </c>
      <c r="F42" s="6">
        <v>8</v>
      </c>
      <c r="G42" s="7">
        <v>7</v>
      </c>
      <c r="H42" s="6">
        <v>7</v>
      </c>
      <c r="I42" s="8">
        <v>7</v>
      </c>
      <c r="J42" s="9">
        <v>1</v>
      </c>
      <c r="K42" s="10">
        <v>0</v>
      </c>
      <c r="L42" s="9">
        <v>24</v>
      </c>
      <c r="M42" s="23">
        <v>24</v>
      </c>
      <c r="N42" s="11">
        <v>450</v>
      </c>
      <c r="O42" s="8">
        <v>43</v>
      </c>
      <c r="P42" s="11">
        <v>1</v>
      </c>
      <c r="Q42" s="8">
        <v>4</v>
      </c>
      <c r="R42" s="11">
        <v>49</v>
      </c>
      <c r="S42" s="8">
        <v>90</v>
      </c>
    </row>
    <row r="43" spans="1:25" ht="16.5" thickTop="1" thickBot="1" x14ac:dyDescent="0.3">
      <c r="A43" s="205" t="s">
        <v>15</v>
      </c>
      <c r="B43" s="197">
        <v>201</v>
      </c>
      <c r="C43" s="198">
        <v>203</v>
      </c>
      <c r="D43" s="197">
        <v>156</v>
      </c>
      <c r="E43" s="199">
        <v>161</v>
      </c>
      <c r="F43" s="197">
        <v>367</v>
      </c>
      <c r="G43" s="198">
        <v>75</v>
      </c>
      <c r="H43" s="197">
        <v>308</v>
      </c>
      <c r="I43" s="199">
        <v>135</v>
      </c>
      <c r="J43" s="200">
        <v>13</v>
      </c>
      <c r="K43" s="201">
        <v>5</v>
      </c>
      <c r="L43" s="200">
        <v>215</v>
      </c>
      <c r="M43" s="206">
        <v>126</v>
      </c>
      <c r="N43" s="202">
        <v>4348</v>
      </c>
      <c r="O43" s="199">
        <v>532</v>
      </c>
      <c r="P43" s="202">
        <v>15</v>
      </c>
      <c r="Q43" s="199">
        <v>44</v>
      </c>
      <c r="R43" s="202">
        <v>362</v>
      </c>
      <c r="S43" s="199">
        <v>796</v>
      </c>
    </row>
    <row r="44" spans="1:25" x14ac:dyDescent="0.2">
      <c r="A44" s="207" t="s">
        <v>89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08"/>
      <c r="M44" s="208"/>
      <c r="N44" s="208"/>
      <c r="O44" s="20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 ht="15.75" customHeight="1" x14ac:dyDescent="0.2">
      <c r="A45" s="29" t="s">
        <v>495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</row>
    <row r="46" spans="1:25" ht="21" customHeight="1" x14ac:dyDescent="0.2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2"/>
      <c r="P46" s="32"/>
      <c r="Q46" s="32"/>
      <c r="R46" s="32"/>
      <c r="S46" s="32"/>
      <c r="T46" s="32"/>
      <c r="U46" s="32"/>
      <c r="V46" s="32"/>
      <c r="W46" s="32"/>
      <c r="X46" s="33"/>
      <c r="Y46" s="33"/>
    </row>
    <row r="47" spans="1:25" x14ac:dyDescent="0.2">
      <c r="X47" s="33"/>
      <c r="Y47" s="33"/>
    </row>
    <row r="48" spans="1:25" x14ac:dyDescent="0.2">
      <c r="X48" s="33"/>
      <c r="Y48" s="33"/>
    </row>
    <row r="49" spans="24:25" x14ac:dyDescent="0.2">
      <c r="X49" s="6"/>
      <c r="Y49" s="6"/>
    </row>
    <row r="50" spans="24:25" x14ac:dyDescent="0.2">
      <c r="X50" s="6"/>
      <c r="Y50" s="6"/>
    </row>
    <row r="51" spans="24:25" x14ac:dyDescent="0.2">
      <c r="X51" s="6"/>
      <c r="Y51" s="6"/>
    </row>
    <row r="52" spans="24:25" x14ac:dyDescent="0.2">
      <c r="X52" s="6"/>
      <c r="Y52" s="6"/>
    </row>
    <row r="53" spans="24:25" x14ac:dyDescent="0.2">
      <c r="X53" s="6"/>
      <c r="Y53" s="6"/>
    </row>
    <row r="54" spans="24:25" x14ac:dyDescent="0.2">
      <c r="X54" s="6"/>
      <c r="Y54" s="6"/>
    </row>
    <row r="55" spans="24:25" x14ac:dyDescent="0.2">
      <c r="X55" s="6"/>
      <c r="Y55" s="6"/>
    </row>
    <row r="56" spans="24:25" x14ac:dyDescent="0.2">
      <c r="X56" s="6"/>
      <c r="Y56" s="6"/>
    </row>
    <row r="57" spans="24:25" x14ac:dyDescent="0.2">
      <c r="X57" s="6"/>
      <c r="Y57" s="6"/>
    </row>
    <row r="58" spans="24:25" x14ac:dyDescent="0.2">
      <c r="X58" s="6"/>
      <c r="Y58" s="6"/>
    </row>
    <row r="59" spans="24:25" x14ac:dyDescent="0.2">
      <c r="X59" s="6"/>
      <c r="Y59" s="6"/>
    </row>
    <row r="60" spans="24:25" x14ac:dyDescent="0.2">
      <c r="X60" s="6"/>
      <c r="Y60" s="6"/>
    </row>
    <row r="61" spans="24:25" x14ac:dyDescent="0.2">
      <c r="X61" s="6"/>
      <c r="Y61" s="6"/>
    </row>
    <row r="62" spans="24:25" x14ac:dyDescent="0.2">
      <c r="X62" s="6"/>
      <c r="Y62" s="6"/>
    </row>
    <row r="63" spans="24:25" ht="15" x14ac:dyDescent="0.25">
      <c r="X63" s="34"/>
      <c r="Y63" s="34"/>
    </row>
  </sheetData>
  <mergeCells count="78">
    <mergeCell ref="A1:Y1"/>
    <mergeCell ref="R4:R6"/>
    <mergeCell ref="W4:W6"/>
    <mergeCell ref="N26:N28"/>
    <mergeCell ref="O26:O28"/>
    <mergeCell ref="P4:P6"/>
    <mergeCell ref="Q4:Q6"/>
    <mergeCell ref="P26:P28"/>
    <mergeCell ref="Q26:Q28"/>
    <mergeCell ref="S4:S6"/>
    <mergeCell ref="T4:T6"/>
    <mergeCell ref="U4:U6"/>
    <mergeCell ref="V3:W3"/>
    <mergeCell ref="B26:B28"/>
    <mergeCell ref="K4:K6"/>
    <mergeCell ref="L4:L6"/>
    <mergeCell ref="M4:M6"/>
    <mergeCell ref="V4:V6"/>
    <mergeCell ref="M26:M28"/>
    <mergeCell ref="L26:L28"/>
    <mergeCell ref="R24:S24"/>
    <mergeCell ref="R25:S25"/>
    <mergeCell ref="R26:R28"/>
    <mergeCell ref="S26:S28"/>
    <mergeCell ref="K26:K28"/>
    <mergeCell ref="F26:F28"/>
    <mergeCell ref="G26:G28"/>
    <mergeCell ref="H26:H28"/>
    <mergeCell ref="C26:C28"/>
    <mergeCell ref="D26:D28"/>
    <mergeCell ref="B25:C25"/>
    <mergeCell ref="D25:E25"/>
    <mergeCell ref="P3:Q3"/>
    <mergeCell ref="P25:Q25"/>
    <mergeCell ref="A24:A28"/>
    <mergeCell ref="A2:A6"/>
    <mergeCell ref="B4:B6"/>
    <mergeCell ref="C4:C6"/>
    <mergeCell ref="D4:D6"/>
    <mergeCell ref="F2:I2"/>
    <mergeCell ref="J2:M2"/>
    <mergeCell ref="N2:O2"/>
    <mergeCell ref="O4:O6"/>
    <mergeCell ref="N4:N6"/>
    <mergeCell ref="J4:J6"/>
    <mergeCell ref="N25:O25"/>
    <mergeCell ref="T2:U2"/>
    <mergeCell ref="R2:S2"/>
    <mergeCell ref="P24:Q24"/>
    <mergeCell ref="N24:O24"/>
    <mergeCell ref="E26:E28"/>
    <mergeCell ref="R3:S3"/>
    <mergeCell ref="T3:U3"/>
    <mergeCell ref="F4:F6"/>
    <mergeCell ref="G4:G6"/>
    <mergeCell ref="H4:H6"/>
    <mergeCell ref="I4:I6"/>
    <mergeCell ref="E4:E6"/>
    <mergeCell ref="N3:O3"/>
    <mergeCell ref="F25:G25"/>
    <mergeCell ref="H25:I25"/>
    <mergeCell ref="B2:E2"/>
    <mergeCell ref="B24:E24"/>
    <mergeCell ref="V2:W2"/>
    <mergeCell ref="I26:I28"/>
    <mergeCell ref="J26:J28"/>
    <mergeCell ref="P2:Q2"/>
    <mergeCell ref="B3:C3"/>
    <mergeCell ref="D3:E3"/>
    <mergeCell ref="F3:G3"/>
    <mergeCell ref="H3:I3"/>
    <mergeCell ref="J3:K3"/>
    <mergeCell ref="L3:M3"/>
    <mergeCell ref="J24:K24"/>
    <mergeCell ref="L24:M24"/>
    <mergeCell ref="J25:K25"/>
    <mergeCell ref="L25:M25"/>
    <mergeCell ref="F24:I24"/>
  </mergeCells>
  <conditionalFormatting sqref="A29:I43">
    <cfRule type="cellIs" dxfId="56" priority="7" operator="lessThan">
      <formula>0</formula>
    </cfRule>
  </conditionalFormatting>
  <conditionalFormatting sqref="B7:M21">
    <cfRule type="cellIs" dxfId="55" priority="8" operator="lessThan">
      <formula>0</formula>
    </cfRule>
  </conditionalFormatting>
  <conditionalFormatting sqref="C4">
    <cfRule type="cellIs" dxfId="54" priority="39" operator="lessThan">
      <formula>0</formula>
    </cfRule>
  </conditionalFormatting>
  <conditionalFormatting sqref="C26">
    <cfRule type="cellIs" dxfId="53" priority="14" operator="lessThan">
      <formula>0</formula>
    </cfRule>
  </conditionalFormatting>
  <conditionalFormatting sqref="E4">
    <cfRule type="cellIs" dxfId="52" priority="38" operator="lessThan">
      <formula>0</formula>
    </cfRule>
  </conditionalFormatting>
  <conditionalFormatting sqref="E26">
    <cfRule type="cellIs" dxfId="51" priority="13" operator="lessThan">
      <formula>0</formula>
    </cfRule>
  </conditionalFormatting>
  <conditionalFormatting sqref="G4">
    <cfRule type="cellIs" dxfId="50" priority="37" operator="lessThan">
      <formula>0</formula>
    </cfRule>
  </conditionalFormatting>
  <conditionalFormatting sqref="G26">
    <cfRule type="cellIs" dxfId="49" priority="32" operator="lessThan">
      <formula>0</formula>
    </cfRule>
  </conditionalFormatting>
  <conditionalFormatting sqref="I4">
    <cfRule type="cellIs" dxfId="48" priority="36" operator="lessThan">
      <formula>0</formula>
    </cfRule>
  </conditionalFormatting>
  <conditionalFormatting sqref="I26">
    <cfRule type="cellIs" dxfId="47" priority="31" operator="lessThan">
      <formula>0</formula>
    </cfRule>
  </conditionalFormatting>
  <conditionalFormatting sqref="K4">
    <cfRule type="cellIs" dxfId="46" priority="35" operator="lessThan">
      <formula>0</formula>
    </cfRule>
  </conditionalFormatting>
  <conditionalFormatting sqref="K26">
    <cfRule type="cellIs" dxfId="45" priority="30" operator="lessThan">
      <formula>0</formula>
    </cfRule>
  </conditionalFormatting>
  <conditionalFormatting sqref="M4">
    <cfRule type="cellIs" dxfId="44" priority="34" operator="lessThan">
      <formula>0</formula>
    </cfRule>
  </conditionalFormatting>
  <conditionalFormatting sqref="M26">
    <cfRule type="cellIs" dxfId="43" priority="29" operator="lessThan">
      <formula>0</formula>
    </cfRule>
  </conditionalFormatting>
  <conditionalFormatting sqref="N25:S25 N29:S43">
    <cfRule type="cellIs" dxfId="42" priority="3" operator="lessThan">
      <formula>0</formula>
    </cfRule>
  </conditionalFormatting>
  <conditionalFormatting sqref="O4">
    <cfRule type="cellIs" dxfId="41" priority="33" operator="lessThan">
      <formula>0</formula>
    </cfRule>
  </conditionalFormatting>
  <conditionalFormatting sqref="O26">
    <cfRule type="cellIs" dxfId="40" priority="27" operator="lessThan">
      <formula>0</formula>
    </cfRule>
  </conditionalFormatting>
  <conditionalFormatting sqref="O46:W46">
    <cfRule type="cellIs" dxfId="39" priority="47" operator="lessThan">
      <formula>0</formula>
    </cfRule>
  </conditionalFormatting>
  <conditionalFormatting sqref="P24">
    <cfRule type="cellIs" dxfId="38" priority="46" operator="lessThan">
      <formula>0</formula>
    </cfRule>
  </conditionalFormatting>
  <conditionalFormatting sqref="Q4">
    <cfRule type="cellIs" dxfId="37" priority="26" operator="lessThan">
      <formula>0</formula>
    </cfRule>
  </conditionalFormatting>
  <conditionalFormatting sqref="Q26">
    <cfRule type="cellIs" dxfId="36" priority="25" operator="lessThan">
      <formula>0</formula>
    </cfRule>
  </conditionalFormatting>
  <conditionalFormatting sqref="R2 T2 V2 P3:W3 A24:B24 N24 B25:E25 A44:Y44">
    <cfRule type="cellIs" dxfId="35" priority="12" operator="lessThan">
      <formula>0</formula>
    </cfRule>
  </conditionalFormatting>
  <conditionalFormatting sqref="R24">
    <cfRule type="cellIs" dxfId="34" priority="2" operator="lessThan">
      <formula>0</formula>
    </cfRule>
  </conditionalFormatting>
  <conditionalFormatting sqref="R7:W21">
    <cfRule type="cellIs" dxfId="33" priority="4" operator="lessThan">
      <formula>0</formula>
    </cfRule>
  </conditionalFormatting>
  <conditionalFormatting sqref="S4">
    <cfRule type="cellIs" dxfId="32" priority="17" operator="lessThan">
      <formula>0</formula>
    </cfRule>
  </conditionalFormatting>
  <conditionalFormatting sqref="S26">
    <cfRule type="cellIs" dxfId="31" priority="1" operator="lessThan">
      <formula>0</formula>
    </cfRule>
  </conditionalFormatting>
  <conditionalFormatting sqref="U4">
    <cfRule type="cellIs" dxfId="30" priority="16" operator="lessThan">
      <formula>0</formula>
    </cfRule>
  </conditionalFormatting>
  <conditionalFormatting sqref="W4">
    <cfRule type="cellIs" dxfId="29" priority="5" operator="lessThan">
      <formula>0</formula>
    </cfRule>
  </conditionalFormatting>
  <conditionalFormatting sqref="X46:Y63">
    <cfRule type="cellIs" dxfId="28" priority="42" operator="lessThan">
      <formula>0</formula>
    </cfRule>
  </conditionalFormatting>
  <printOptions horizontalCentered="1"/>
  <pageMargins left="0" right="0" top="0" bottom="0" header="0.31496062992125984" footer="0.31496062992125984"/>
  <pageSetup paperSize="9" scale="10" orientation="portrait" horizontalDpi="4294967294" r:id="rId1"/>
  <headerFooter>
    <oddHeader xml:space="preserve">&amp;R&amp;48Příloha č. 6a 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48CE2-E3CF-47D5-B7AC-5F0B0A26C95D}">
  <sheetPr codeName="List2">
    <tabColor rgb="FF0B0666"/>
  </sheetPr>
  <dimension ref="A1:Y58"/>
  <sheetViews>
    <sheetView showGridLines="0" zoomScaleNormal="100" zoomScaleSheetLayoutView="20" workbookViewId="0">
      <pane xSplit="1" ySplit="1" topLeftCell="B2" activePane="bottomRight" state="frozen"/>
      <selection sqref="A1:B1"/>
      <selection pane="topRight" sqref="A1:B1"/>
      <selection pane="bottomLeft" sqref="A1:B1"/>
      <selection pane="bottomRight" sqref="A1:W1"/>
    </sheetView>
  </sheetViews>
  <sheetFormatPr defaultColWidth="9.140625" defaultRowHeight="14.25" x14ac:dyDescent="0.2"/>
  <cols>
    <col min="1" max="1" width="9.7109375" style="30" customWidth="1"/>
    <col min="2" max="23" width="11.7109375" style="4" customWidth="1"/>
    <col min="24" max="25" width="11" style="4" customWidth="1"/>
    <col min="26" max="16384" width="9.140625" style="4"/>
  </cols>
  <sheetData>
    <row r="1" spans="1:25" ht="22.5" customHeight="1" thickBot="1" x14ac:dyDescent="0.25">
      <c r="A1" s="420" t="s">
        <v>490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1"/>
      <c r="Y1" s="3"/>
    </row>
    <row r="2" spans="1:25" ht="49.5" customHeight="1" x14ac:dyDescent="0.2">
      <c r="A2" s="421" t="s">
        <v>326</v>
      </c>
      <c r="B2" s="397" t="s">
        <v>84</v>
      </c>
      <c r="C2" s="398"/>
      <c r="D2" s="398"/>
      <c r="E2" s="398"/>
      <c r="F2" s="397" t="s">
        <v>85</v>
      </c>
      <c r="G2" s="398"/>
      <c r="H2" s="398"/>
      <c r="I2" s="403"/>
      <c r="J2" s="397" t="s">
        <v>86</v>
      </c>
      <c r="K2" s="398"/>
      <c r="L2" s="398"/>
      <c r="M2" s="403"/>
      <c r="N2" s="397" t="s">
        <v>87</v>
      </c>
      <c r="O2" s="398"/>
      <c r="P2" s="397" t="s">
        <v>49</v>
      </c>
      <c r="Q2" s="398"/>
      <c r="R2" s="388" t="s">
        <v>118</v>
      </c>
      <c r="S2" s="390"/>
      <c r="T2" s="388" t="s">
        <v>443</v>
      </c>
      <c r="U2" s="390"/>
      <c r="V2" s="388" t="s">
        <v>444</v>
      </c>
      <c r="W2" s="390"/>
    </row>
    <row r="3" spans="1:25" ht="15" x14ac:dyDescent="0.2">
      <c r="A3" s="422"/>
      <c r="B3" s="399" t="s">
        <v>50</v>
      </c>
      <c r="C3" s="400"/>
      <c r="D3" s="401" t="s">
        <v>51</v>
      </c>
      <c r="E3" s="401"/>
      <c r="F3" s="399" t="s">
        <v>50</v>
      </c>
      <c r="G3" s="400"/>
      <c r="H3" s="401" t="s">
        <v>51</v>
      </c>
      <c r="I3" s="402"/>
      <c r="J3" s="399" t="s">
        <v>50</v>
      </c>
      <c r="K3" s="400"/>
      <c r="L3" s="401" t="s">
        <v>51</v>
      </c>
      <c r="M3" s="402"/>
      <c r="N3" s="399" t="s">
        <v>51</v>
      </c>
      <c r="O3" s="401"/>
      <c r="P3" s="404" t="s">
        <v>91</v>
      </c>
      <c r="Q3" s="405"/>
      <c r="R3" s="404" t="s">
        <v>92</v>
      </c>
      <c r="S3" s="405"/>
      <c r="T3" s="404" t="s">
        <v>92</v>
      </c>
      <c r="U3" s="405"/>
      <c r="V3" s="404" t="s">
        <v>92</v>
      </c>
      <c r="W3" s="405"/>
    </row>
    <row r="4" spans="1:25" x14ac:dyDescent="0.2">
      <c r="A4" s="422"/>
      <c r="B4" s="394" t="s">
        <v>323</v>
      </c>
      <c r="C4" s="406" t="s">
        <v>324</v>
      </c>
      <c r="D4" s="409" t="s">
        <v>323</v>
      </c>
      <c r="E4" s="391" t="s">
        <v>324</v>
      </c>
      <c r="F4" s="394" t="s">
        <v>323</v>
      </c>
      <c r="G4" s="406" t="s">
        <v>324</v>
      </c>
      <c r="H4" s="409" t="s">
        <v>323</v>
      </c>
      <c r="I4" s="391" t="s">
        <v>324</v>
      </c>
      <c r="J4" s="394" t="s">
        <v>323</v>
      </c>
      <c r="K4" s="406" t="s">
        <v>324</v>
      </c>
      <c r="L4" s="409" t="s">
        <v>323</v>
      </c>
      <c r="M4" s="391" t="s">
        <v>324</v>
      </c>
      <c r="N4" s="394" t="s">
        <v>323</v>
      </c>
      <c r="O4" s="391" t="s">
        <v>324</v>
      </c>
      <c r="P4" s="394" t="s">
        <v>323</v>
      </c>
      <c r="Q4" s="391" t="s">
        <v>324</v>
      </c>
      <c r="R4" s="394" t="s">
        <v>323</v>
      </c>
      <c r="S4" s="391" t="s">
        <v>324</v>
      </c>
      <c r="T4" s="394" t="s">
        <v>323</v>
      </c>
      <c r="U4" s="391" t="s">
        <v>324</v>
      </c>
      <c r="V4" s="394" t="s">
        <v>323</v>
      </c>
      <c r="W4" s="391" t="s">
        <v>324</v>
      </c>
    </row>
    <row r="5" spans="1:25" x14ac:dyDescent="0.2">
      <c r="A5" s="422"/>
      <c r="B5" s="395"/>
      <c r="C5" s="407"/>
      <c r="D5" s="410"/>
      <c r="E5" s="392"/>
      <c r="F5" s="395"/>
      <c r="G5" s="407"/>
      <c r="H5" s="410"/>
      <c r="I5" s="392"/>
      <c r="J5" s="395"/>
      <c r="K5" s="407"/>
      <c r="L5" s="410"/>
      <c r="M5" s="392"/>
      <c r="N5" s="395"/>
      <c r="O5" s="392"/>
      <c r="P5" s="395"/>
      <c r="Q5" s="392"/>
      <c r="R5" s="395"/>
      <c r="S5" s="392"/>
      <c r="T5" s="395"/>
      <c r="U5" s="392"/>
      <c r="V5" s="395"/>
      <c r="W5" s="392"/>
    </row>
    <row r="6" spans="1:25" ht="15" thickBot="1" x14ac:dyDescent="0.25">
      <c r="A6" s="423"/>
      <c r="B6" s="396"/>
      <c r="C6" s="408"/>
      <c r="D6" s="411"/>
      <c r="E6" s="393"/>
      <c r="F6" s="396"/>
      <c r="G6" s="408"/>
      <c r="H6" s="411"/>
      <c r="I6" s="393"/>
      <c r="J6" s="396"/>
      <c r="K6" s="408"/>
      <c r="L6" s="411"/>
      <c r="M6" s="393"/>
      <c r="N6" s="396"/>
      <c r="O6" s="393"/>
      <c r="P6" s="396"/>
      <c r="Q6" s="393"/>
      <c r="R6" s="396"/>
      <c r="S6" s="393"/>
      <c r="T6" s="396"/>
      <c r="U6" s="393"/>
      <c r="V6" s="396"/>
      <c r="W6" s="393"/>
    </row>
    <row r="7" spans="1:25" ht="15.75" thickTop="1" x14ac:dyDescent="0.25">
      <c r="A7" s="5">
        <v>1</v>
      </c>
      <c r="B7" s="6">
        <v>689</v>
      </c>
      <c r="C7" s="7">
        <v>21</v>
      </c>
      <c r="D7" s="6">
        <v>545</v>
      </c>
      <c r="E7" s="8">
        <v>15</v>
      </c>
      <c r="F7" s="6">
        <v>36</v>
      </c>
      <c r="G7" s="7">
        <v>0</v>
      </c>
      <c r="H7" s="6">
        <v>4</v>
      </c>
      <c r="I7" s="8">
        <v>0</v>
      </c>
      <c r="J7" s="6">
        <v>1136</v>
      </c>
      <c r="K7" s="7">
        <v>367</v>
      </c>
      <c r="L7" s="6">
        <v>956</v>
      </c>
      <c r="M7" s="8">
        <v>322</v>
      </c>
      <c r="N7" s="9">
        <v>529</v>
      </c>
      <c r="O7" s="10">
        <v>8</v>
      </c>
      <c r="P7" s="9">
        <v>8</v>
      </c>
      <c r="Q7" s="10">
        <v>1</v>
      </c>
      <c r="R7" s="11">
        <v>2246</v>
      </c>
      <c r="S7" s="8">
        <v>1827</v>
      </c>
      <c r="T7" s="6">
        <v>180</v>
      </c>
      <c r="U7" s="8">
        <v>171</v>
      </c>
      <c r="V7" s="6">
        <v>592</v>
      </c>
      <c r="W7" s="8">
        <v>796</v>
      </c>
    </row>
    <row r="8" spans="1:25" ht="15" x14ac:dyDescent="0.25">
      <c r="A8" s="5">
        <v>2</v>
      </c>
      <c r="B8" s="6">
        <v>518</v>
      </c>
      <c r="C8" s="7">
        <v>39</v>
      </c>
      <c r="D8" s="6">
        <v>396</v>
      </c>
      <c r="E8" s="8">
        <v>46</v>
      </c>
      <c r="F8" s="6">
        <v>36</v>
      </c>
      <c r="G8" s="7">
        <v>0</v>
      </c>
      <c r="H8" s="6">
        <v>4</v>
      </c>
      <c r="I8" s="8">
        <v>0</v>
      </c>
      <c r="J8" s="6">
        <v>1543</v>
      </c>
      <c r="K8" s="7">
        <v>854</v>
      </c>
      <c r="L8" s="6">
        <v>1251</v>
      </c>
      <c r="M8" s="8">
        <v>691</v>
      </c>
      <c r="N8" s="9">
        <v>537</v>
      </c>
      <c r="O8" s="10">
        <v>42</v>
      </c>
      <c r="P8" s="9">
        <v>6</v>
      </c>
      <c r="Q8" s="10">
        <v>1</v>
      </c>
      <c r="R8" s="11">
        <v>3151</v>
      </c>
      <c r="S8" s="8">
        <v>4371</v>
      </c>
      <c r="T8" s="6">
        <v>356</v>
      </c>
      <c r="U8" s="8">
        <v>570</v>
      </c>
      <c r="V8" s="6">
        <v>789</v>
      </c>
      <c r="W8" s="8">
        <v>1727</v>
      </c>
    </row>
    <row r="9" spans="1:25" ht="15" x14ac:dyDescent="0.25">
      <c r="A9" s="5">
        <v>3</v>
      </c>
      <c r="B9" s="6">
        <v>504</v>
      </c>
      <c r="C9" s="7">
        <v>133</v>
      </c>
      <c r="D9" s="6">
        <v>299</v>
      </c>
      <c r="E9" s="8">
        <v>59</v>
      </c>
      <c r="F9" s="6">
        <v>36</v>
      </c>
      <c r="G9" s="7">
        <v>0</v>
      </c>
      <c r="H9" s="6">
        <v>4</v>
      </c>
      <c r="I9" s="8">
        <v>0</v>
      </c>
      <c r="J9" s="6">
        <v>2333</v>
      </c>
      <c r="K9" s="7">
        <v>1683</v>
      </c>
      <c r="L9" s="6">
        <v>1764</v>
      </c>
      <c r="M9" s="8">
        <v>1243</v>
      </c>
      <c r="N9" s="9">
        <v>550</v>
      </c>
      <c r="O9" s="10">
        <v>95</v>
      </c>
      <c r="P9" s="9">
        <v>13</v>
      </c>
      <c r="Q9" s="10">
        <v>8</v>
      </c>
      <c r="R9" s="11">
        <v>3849</v>
      </c>
      <c r="S9" s="8">
        <v>7908</v>
      </c>
      <c r="T9" s="6">
        <v>366</v>
      </c>
      <c r="U9" s="8">
        <v>968</v>
      </c>
      <c r="V9" s="6">
        <v>1055</v>
      </c>
      <c r="W9" s="8">
        <v>3161</v>
      </c>
    </row>
    <row r="10" spans="1:25" ht="15" x14ac:dyDescent="0.25">
      <c r="A10" s="5">
        <v>4</v>
      </c>
      <c r="B10" s="6">
        <v>522</v>
      </c>
      <c r="C10" s="7">
        <v>284</v>
      </c>
      <c r="D10" s="6">
        <v>276</v>
      </c>
      <c r="E10" s="8">
        <v>133</v>
      </c>
      <c r="F10" s="6">
        <v>36</v>
      </c>
      <c r="G10" s="7">
        <v>0</v>
      </c>
      <c r="H10" s="6">
        <v>4</v>
      </c>
      <c r="I10" s="8">
        <v>0</v>
      </c>
      <c r="J10" s="6">
        <v>3384</v>
      </c>
      <c r="K10" s="7">
        <v>2847</v>
      </c>
      <c r="L10" s="6">
        <v>2688</v>
      </c>
      <c r="M10" s="8">
        <v>2251</v>
      </c>
      <c r="N10" s="9">
        <v>547</v>
      </c>
      <c r="O10" s="10">
        <v>146</v>
      </c>
      <c r="P10" s="9">
        <v>15</v>
      </c>
      <c r="Q10" s="10">
        <v>11</v>
      </c>
      <c r="R10" s="11">
        <v>4249</v>
      </c>
      <c r="S10" s="8">
        <v>11502</v>
      </c>
      <c r="T10" s="6">
        <v>273</v>
      </c>
      <c r="U10" s="8">
        <v>1426</v>
      </c>
      <c r="V10" s="6">
        <v>1305</v>
      </c>
      <c r="W10" s="8">
        <v>4850</v>
      </c>
    </row>
    <row r="11" spans="1:25" ht="15" x14ac:dyDescent="0.25">
      <c r="A11" s="5">
        <v>5</v>
      </c>
      <c r="B11" s="6">
        <v>577</v>
      </c>
      <c r="C11" s="7">
        <v>411</v>
      </c>
      <c r="D11" s="6">
        <v>365</v>
      </c>
      <c r="E11" s="8">
        <v>298</v>
      </c>
      <c r="F11" s="6">
        <v>36</v>
      </c>
      <c r="G11" s="7">
        <v>0</v>
      </c>
      <c r="H11" s="6">
        <v>4</v>
      </c>
      <c r="I11" s="8">
        <v>0</v>
      </c>
      <c r="J11" s="6">
        <v>4622</v>
      </c>
      <c r="K11" s="7">
        <v>4239</v>
      </c>
      <c r="L11" s="6">
        <v>3962</v>
      </c>
      <c r="M11" s="8">
        <v>3665</v>
      </c>
      <c r="N11" s="9">
        <v>524</v>
      </c>
      <c r="O11" s="10">
        <v>185</v>
      </c>
      <c r="P11" s="9">
        <v>16</v>
      </c>
      <c r="Q11" s="10">
        <v>14</v>
      </c>
      <c r="R11" s="11">
        <v>4274</v>
      </c>
      <c r="S11" s="8">
        <v>15057</v>
      </c>
      <c r="T11" s="6">
        <v>415</v>
      </c>
      <c r="U11" s="8">
        <v>1962</v>
      </c>
      <c r="V11" s="6">
        <v>1521</v>
      </c>
      <c r="W11" s="8">
        <v>6602</v>
      </c>
    </row>
    <row r="12" spans="1:25" ht="15" x14ac:dyDescent="0.25">
      <c r="A12" s="5">
        <v>6</v>
      </c>
      <c r="B12" s="6">
        <v>557</v>
      </c>
      <c r="C12" s="7">
        <v>444</v>
      </c>
      <c r="D12" s="6">
        <v>439</v>
      </c>
      <c r="E12" s="8">
        <v>416</v>
      </c>
      <c r="F12" s="6">
        <v>37</v>
      </c>
      <c r="G12" s="7">
        <v>1</v>
      </c>
      <c r="H12" s="6">
        <v>4</v>
      </c>
      <c r="I12" s="8">
        <v>0</v>
      </c>
      <c r="J12" s="6">
        <v>5545</v>
      </c>
      <c r="K12" s="7">
        <v>5321</v>
      </c>
      <c r="L12" s="6">
        <v>4900</v>
      </c>
      <c r="M12" s="8">
        <v>4752</v>
      </c>
      <c r="N12" s="9">
        <v>514</v>
      </c>
      <c r="O12" s="10">
        <v>224</v>
      </c>
      <c r="P12" s="9">
        <v>17</v>
      </c>
      <c r="Q12" s="10">
        <v>17</v>
      </c>
      <c r="R12" s="11">
        <v>3153</v>
      </c>
      <c r="S12" s="8">
        <v>17928</v>
      </c>
      <c r="T12" s="6">
        <v>137</v>
      </c>
      <c r="U12" s="8">
        <v>2190</v>
      </c>
      <c r="V12" s="6">
        <v>948</v>
      </c>
      <c r="W12" s="8">
        <v>8851</v>
      </c>
    </row>
    <row r="13" spans="1:25" ht="15" x14ac:dyDescent="0.25">
      <c r="A13" s="5">
        <v>7</v>
      </c>
      <c r="B13" s="6">
        <v>573</v>
      </c>
      <c r="C13" s="7">
        <v>485</v>
      </c>
      <c r="D13" s="6">
        <v>456</v>
      </c>
      <c r="E13" s="8">
        <v>467</v>
      </c>
      <c r="F13" s="6">
        <v>37</v>
      </c>
      <c r="G13" s="7">
        <v>1</v>
      </c>
      <c r="H13" s="6">
        <v>5</v>
      </c>
      <c r="I13" s="8">
        <v>1</v>
      </c>
      <c r="J13" s="6">
        <v>5995</v>
      </c>
      <c r="K13" s="7">
        <v>6008</v>
      </c>
      <c r="L13" s="6">
        <v>5391</v>
      </c>
      <c r="M13" s="8">
        <v>5475</v>
      </c>
      <c r="N13" s="9">
        <v>520</v>
      </c>
      <c r="O13" s="10">
        <v>271</v>
      </c>
      <c r="P13" s="9">
        <v>17</v>
      </c>
      <c r="Q13" s="10">
        <v>19</v>
      </c>
      <c r="R13" s="11">
        <v>3069</v>
      </c>
      <c r="S13" s="8">
        <v>20555</v>
      </c>
      <c r="T13" s="6">
        <v>85</v>
      </c>
      <c r="U13" s="8">
        <v>2338</v>
      </c>
      <c r="V13" s="6">
        <v>749</v>
      </c>
      <c r="W13" s="8">
        <v>10269</v>
      </c>
    </row>
    <row r="14" spans="1:25" ht="15" x14ac:dyDescent="0.25">
      <c r="A14" s="5">
        <v>8</v>
      </c>
      <c r="B14" s="6">
        <v>574</v>
      </c>
      <c r="C14" s="7">
        <v>509</v>
      </c>
      <c r="D14" s="6">
        <v>463</v>
      </c>
      <c r="E14" s="8">
        <v>509</v>
      </c>
      <c r="F14" s="6">
        <v>41</v>
      </c>
      <c r="G14" s="7">
        <v>5</v>
      </c>
      <c r="H14" s="6">
        <v>5</v>
      </c>
      <c r="I14" s="8">
        <v>1</v>
      </c>
      <c r="J14" s="6">
        <v>6255</v>
      </c>
      <c r="K14" s="7">
        <v>6545</v>
      </c>
      <c r="L14" s="6">
        <v>5669</v>
      </c>
      <c r="M14" s="8">
        <v>6034</v>
      </c>
      <c r="N14" s="9">
        <v>537</v>
      </c>
      <c r="O14" s="10">
        <v>308</v>
      </c>
      <c r="P14" s="9">
        <v>21</v>
      </c>
      <c r="Q14" s="10">
        <v>23</v>
      </c>
      <c r="R14" s="11">
        <v>2682</v>
      </c>
      <c r="S14" s="8">
        <v>22576</v>
      </c>
      <c r="T14" s="6">
        <v>101</v>
      </c>
      <c r="U14" s="8">
        <v>2532</v>
      </c>
      <c r="V14" s="6">
        <v>881</v>
      </c>
      <c r="W14" s="8">
        <v>11667</v>
      </c>
    </row>
    <row r="15" spans="1:25" ht="15" x14ac:dyDescent="0.25">
      <c r="A15" s="5">
        <v>9</v>
      </c>
      <c r="B15" s="6">
        <v>679</v>
      </c>
      <c r="C15" s="7">
        <v>622</v>
      </c>
      <c r="D15" s="6">
        <v>521</v>
      </c>
      <c r="E15" s="8">
        <v>589</v>
      </c>
      <c r="F15" s="6">
        <v>41</v>
      </c>
      <c r="G15" s="7">
        <v>5</v>
      </c>
      <c r="H15" s="6">
        <v>9</v>
      </c>
      <c r="I15" s="8">
        <v>5</v>
      </c>
      <c r="J15" s="6">
        <v>6546</v>
      </c>
      <c r="K15" s="7">
        <v>7201</v>
      </c>
      <c r="L15" s="6">
        <v>5915</v>
      </c>
      <c r="M15" s="8">
        <v>6624</v>
      </c>
      <c r="N15" s="9">
        <v>549</v>
      </c>
      <c r="O15" s="10">
        <v>354</v>
      </c>
      <c r="P15" s="9">
        <v>21</v>
      </c>
      <c r="Q15" s="10">
        <v>29</v>
      </c>
      <c r="R15" s="11">
        <v>4860</v>
      </c>
      <c r="S15" s="8">
        <v>27143</v>
      </c>
      <c r="T15" s="6">
        <v>421</v>
      </c>
      <c r="U15" s="8">
        <v>3124</v>
      </c>
      <c r="V15" s="6">
        <v>1603</v>
      </c>
      <c r="W15" s="8">
        <v>14498</v>
      </c>
    </row>
    <row r="16" spans="1:25" ht="15" x14ac:dyDescent="0.25">
      <c r="A16" s="5">
        <v>10</v>
      </c>
      <c r="B16" s="6">
        <v>762</v>
      </c>
      <c r="C16" s="7">
        <v>727</v>
      </c>
      <c r="D16" s="6">
        <v>613</v>
      </c>
      <c r="E16" s="8">
        <v>729</v>
      </c>
      <c r="F16" s="6">
        <v>41</v>
      </c>
      <c r="G16" s="7">
        <v>5</v>
      </c>
      <c r="H16" s="6">
        <v>9</v>
      </c>
      <c r="I16" s="8">
        <v>5</v>
      </c>
      <c r="J16" s="6">
        <v>6547</v>
      </c>
      <c r="K16" s="7">
        <v>7816</v>
      </c>
      <c r="L16" s="6">
        <v>5931</v>
      </c>
      <c r="M16" s="8">
        <v>7242</v>
      </c>
      <c r="N16" s="9">
        <v>580</v>
      </c>
      <c r="O16" s="10">
        <v>422</v>
      </c>
      <c r="P16" s="9">
        <v>18</v>
      </c>
      <c r="Q16" s="10">
        <v>31</v>
      </c>
      <c r="R16" s="11">
        <v>6336</v>
      </c>
      <c r="S16" s="8">
        <v>31920</v>
      </c>
      <c r="T16" s="6">
        <v>489</v>
      </c>
      <c r="U16" s="8">
        <v>3726</v>
      </c>
      <c r="V16" s="6">
        <v>2398</v>
      </c>
      <c r="W16" s="8">
        <v>18007</v>
      </c>
    </row>
    <row r="17" spans="1:24" ht="15" x14ac:dyDescent="0.25">
      <c r="A17" s="5">
        <v>11</v>
      </c>
      <c r="B17" s="6">
        <v>676</v>
      </c>
      <c r="C17" s="7">
        <v>741</v>
      </c>
      <c r="D17" s="6">
        <v>549</v>
      </c>
      <c r="E17" s="8">
        <v>779</v>
      </c>
      <c r="F17" s="6">
        <v>41</v>
      </c>
      <c r="G17" s="7">
        <v>5</v>
      </c>
      <c r="H17" s="6">
        <v>8</v>
      </c>
      <c r="I17" s="8">
        <v>5</v>
      </c>
      <c r="J17" s="6">
        <v>6214</v>
      </c>
      <c r="K17" s="7">
        <v>8382</v>
      </c>
      <c r="L17" s="6">
        <v>5655</v>
      </c>
      <c r="M17" s="8">
        <v>7853</v>
      </c>
      <c r="N17" s="9">
        <v>586</v>
      </c>
      <c r="O17" s="10">
        <v>475</v>
      </c>
      <c r="P17" s="9">
        <v>16</v>
      </c>
      <c r="Q17" s="10">
        <v>32</v>
      </c>
      <c r="R17" s="11">
        <v>6135</v>
      </c>
      <c r="S17" s="8">
        <v>36626</v>
      </c>
      <c r="T17" s="6">
        <v>509</v>
      </c>
      <c r="U17" s="8">
        <v>4301</v>
      </c>
      <c r="V17" s="6">
        <v>2974</v>
      </c>
      <c r="W17" s="8">
        <v>23487</v>
      </c>
    </row>
    <row r="18" spans="1:24" ht="15.75" thickBot="1" x14ac:dyDescent="0.3">
      <c r="A18" s="12">
        <v>12</v>
      </c>
      <c r="B18" s="13">
        <v>542</v>
      </c>
      <c r="C18" s="14">
        <v>744</v>
      </c>
      <c r="D18" s="13">
        <v>376</v>
      </c>
      <c r="E18" s="15">
        <v>784</v>
      </c>
      <c r="F18" s="13">
        <v>41</v>
      </c>
      <c r="G18" s="14">
        <v>5</v>
      </c>
      <c r="H18" s="13">
        <v>8</v>
      </c>
      <c r="I18" s="15">
        <v>5</v>
      </c>
      <c r="J18" s="13">
        <v>5905</v>
      </c>
      <c r="K18" s="14">
        <v>8958</v>
      </c>
      <c r="L18" s="13">
        <v>5284</v>
      </c>
      <c r="M18" s="15">
        <v>8352</v>
      </c>
      <c r="N18" s="16">
        <v>590</v>
      </c>
      <c r="O18" s="17">
        <v>521</v>
      </c>
      <c r="P18" s="16">
        <v>17</v>
      </c>
      <c r="Q18" s="17">
        <v>34</v>
      </c>
      <c r="R18" s="18">
        <v>4215</v>
      </c>
      <c r="S18" s="15">
        <v>39338</v>
      </c>
      <c r="T18" s="13">
        <v>115</v>
      </c>
      <c r="U18" s="15">
        <v>4481</v>
      </c>
      <c r="V18" s="13">
        <v>1827</v>
      </c>
      <c r="W18" s="15">
        <v>26566</v>
      </c>
    </row>
    <row r="19" spans="1:24" x14ac:dyDescent="0.2">
      <c r="A19" s="19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ht="16.5" customHeight="1" thickBot="1" x14ac:dyDescent="0.25">
      <c r="A20" s="19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>
        <f>S18+U18</f>
        <v>43819</v>
      </c>
      <c r="S20" s="20"/>
      <c r="T20" s="20"/>
      <c r="U20" s="20"/>
      <c r="V20" s="20"/>
      <c r="W20" s="20"/>
      <c r="X20" s="20"/>
    </row>
    <row r="21" spans="1:24" ht="49.5" customHeight="1" x14ac:dyDescent="0.2">
      <c r="A21" s="421" t="s">
        <v>326</v>
      </c>
      <c r="B21" s="388" t="s">
        <v>252</v>
      </c>
      <c r="C21" s="389"/>
      <c r="D21" s="389"/>
      <c r="E21" s="390"/>
      <c r="F21" s="397" t="s">
        <v>243</v>
      </c>
      <c r="G21" s="398"/>
      <c r="H21" s="398"/>
      <c r="I21" s="403"/>
      <c r="J21" s="397" t="s">
        <v>244</v>
      </c>
      <c r="K21" s="403"/>
      <c r="L21" s="397" t="s">
        <v>245</v>
      </c>
      <c r="M21" s="403"/>
      <c r="N21" s="388" t="s">
        <v>491</v>
      </c>
      <c r="O21" s="390"/>
      <c r="P21" s="388" t="s">
        <v>119</v>
      </c>
      <c r="Q21" s="390"/>
      <c r="R21" s="388" t="s">
        <v>253</v>
      </c>
      <c r="S21" s="390"/>
    </row>
    <row r="22" spans="1:24" ht="16.5" customHeight="1" x14ac:dyDescent="0.2">
      <c r="A22" s="422"/>
      <c r="B22" s="404" t="s">
        <v>90</v>
      </c>
      <c r="C22" s="412"/>
      <c r="D22" s="424" t="s">
        <v>325</v>
      </c>
      <c r="E22" s="405"/>
      <c r="F22" s="399" t="s">
        <v>50</v>
      </c>
      <c r="G22" s="400"/>
      <c r="H22" s="425" t="s">
        <v>51</v>
      </c>
      <c r="I22" s="402"/>
      <c r="J22" s="399" t="s">
        <v>51</v>
      </c>
      <c r="K22" s="402"/>
      <c r="L22" s="399" t="s">
        <v>251</v>
      </c>
      <c r="M22" s="402"/>
      <c r="N22" s="404" t="s">
        <v>246</v>
      </c>
      <c r="O22" s="405"/>
      <c r="P22" s="404" t="s">
        <v>102</v>
      </c>
      <c r="Q22" s="405"/>
      <c r="R22" s="404" t="s">
        <v>92</v>
      </c>
      <c r="S22" s="405"/>
    </row>
    <row r="23" spans="1:24" ht="14.25" customHeight="1" x14ac:dyDescent="0.2">
      <c r="A23" s="422"/>
      <c r="B23" s="394" t="s">
        <v>323</v>
      </c>
      <c r="C23" s="406" t="s">
        <v>324</v>
      </c>
      <c r="D23" s="426" t="s">
        <v>323</v>
      </c>
      <c r="E23" s="391" t="s">
        <v>324</v>
      </c>
      <c r="F23" s="394" t="s">
        <v>323</v>
      </c>
      <c r="G23" s="406" t="s">
        <v>324</v>
      </c>
      <c r="H23" s="426" t="s">
        <v>323</v>
      </c>
      <c r="I23" s="391" t="s">
        <v>324</v>
      </c>
      <c r="J23" s="394" t="s">
        <v>323</v>
      </c>
      <c r="K23" s="391" t="s">
        <v>324</v>
      </c>
      <c r="L23" s="394" t="s">
        <v>323</v>
      </c>
      <c r="M23" s="391" t="s">
        <v>324</v>
      </c>
      <c r="N23" s="394" t="s">
        <v>323</v>
      </c>
      <c r="O23" s="391" t="s">
        <v>324</v>
      </c>
      <c r="P23" s="394" t="s">
        <v>323</v>
      </c>
      <c r="Q23" s="391" t="s">
        <v>324</v>
      </c>
      <c r="R23" s="394" t="s">
        <v>323</v>
      </c>
      <c r="S23" s="391" t="s">
        <v>324</v>
      </c>
      <c r="U23" s="21" t="s">
        <v>84</v>
      </c>
      <c r="V23" s="4">
        <v>784</v>
      </c>
    </row>
    <row r="24" spans="1:24" ht="14.25" customHeight="1" x14ac:dyDescent="0.2">
      <c r="A24" s="422"/>
      <c r="B24" s="395"/>
      <c r="C24" s="407"/>
      <c r="D24" s="427"/>
      <c r="E24" s="392"/>
      <c r="F24" s="395"/>
      <c r="G24" s="407"/>
      <c r="H24" s="427"/>
      <c r="I24" s="392"/>
      <c r="J24" s="395"/>
      <c r="K24" s="392"/>
      <c r="L24" s="395"/>
      <c r="M24" s="392"/>
      <c r="N24" s="395"/>
      <c r="O24" s="392"/>
      <c r="P24" s="395"/>
      <c r="Q24" s="392"/>
      <c r="R24" s="395"/>
      <c r="S24" s="392"/>
      <c r="U24" s="21" t="s">
        <v>85</v>
      </c>
      <c r="V24" s="4">
        <v>5</v>
      </c>
    </row>
    <row r="25" spans="1:24" s="1" customFormat="1" ht="15" customHeight="1" thickBot="1" x14ac:dyDescent="0.25">
      <c r="A25" s="423"/>
      <c r="B25" s="396"/>
      <c r="C25" s="408"/>
      <c r="D25" s="428"/>
      <c r="E25" s="393"/>
      <c r="F25" s="396"/>
      <c r="G25" s="408"/>
      <c r="H25" s="428"/>
      <c r="I25" s="393"/>
      <c r="J25" s="396"/>
      <c r="K25" s="393"/>
      <c r="L25" s="396"/>
      <c r="M25" s="393"/>
      <c r="N25" s="396"/>
      <c r="O25" s="393"/>
      <c r="P25" s="396"/>
      <c r="Q25" s="393"/>
      <c r="R25" s="396"/>
      <c r="S25" s="393"/>
      <c r="U25" s="2" t="s">
        <v>86</v>
      </c>
      <c r="V25" s="1">
        <v>8352</v>
      </c>
    </row>
    <row r="26" spans="1:24" ht="15.75" thickTop="1" x14ac:dyDescent="0.25">
      <c r="A26" s="22">
        <v>1</v>
      </c>
      <c r="B26" s="6">
        <v>0</v>
      </c>
      <c r="C26" s="7">
        <v>0</v>
      </c>
      <c r="D26" s="6">
        <v>0</v>
      </c>
      <c r="E26" s="8">
        <v>0</v>
      </c>
      <c r="F26" s="6">
        <v>428</v>
      </c>
      <c r="G26" s="7">
        <v>2</v>
      </c>
      <c r="H26" s="6">
        <v>338</v>
      </c>
      <c r="I26" s="8">
        <v>11</v>
      </c>
      <c r="J26" s="9">
        <v>12</v>
      </c>
      <c r="K26" s="10">
        <v>0</v>
      </c>
      <c r="L26" s="9">
        <v>141</v>
      </c>
      <c r="M26" s="23">
        <v>27</v>
      </c>
      <c r="N26" s="11">
        <v>4254</v>
      </c>
      <c r="O26" s="8">
        <v>25</v>
      </c>
      <c r="P26" s="11">
        <v>1</v>
      </c>
      <c r="Q26" s="8">
        <v>1</v>
      </c>
      <c r="R26" s="11">
        <v>122</v>
      </c>
      <c r="S26" s="8">
        <v>16</v>
      </c>
      <c r="U26" s="21" t="s">
        <v>87</v>
      </c>
      <c r="V26" s="4">
        <v>521</v>
      </c>
    </row>
    <row r="27" spans="1:24" ht="15" x14ac:dyDescent="0.25">
      <c r="A27" s="22">
        <v>2</v>
      </c>
      <c r="B27" s="6">
        <v>0</v>
      </c>
      <c r="C27" s="7">
        <v>0</v>
      </c>
      <c r="D27" s="6">
        <v>0</v>
      </c>
      <c r="E27" s="8">
        <v>0</v>
      </c>
      <c r="F27" s="6">
        <v>401</v>
      </c>
      <c r="G27" s="7">
        <v>2</v>
      </c>
      <c r="H27" s="6">
        <v>332</v>
      </c>
      <c r="I27" s="8">
        <v>35</v>
      </c>
      <c r="J27" s="9">
        <v>12</v>
      </c>
      <c r="K27" s="10">
        <v>0</v>
      </c>
      <c r="L27" s="9">
        <v>159</v>
      </c>
      <c r="M27" s="23">
        <v>47</v>
      </c>
      <c r="N27" s="11">
        <v>4271</v>
      </c>
      <c r="O27" s="8">
        <v>80</v>
      </c>
      <c r="P27" s="11">
        <v>1</v>
      </c>
      <c r="Q27" s="8">
        <v>1</v>
      </c>
      <c r="R27" s="11">
        <v>103</v>
      </c>
      <c r="S27" s="8">
        <v>50</v>
      </c>
      <c r="U27" s="21" t="s">
        <v>49</v>
      </c>
      <c r="V27" s="4">
        <v>34</v>
      </c>
    </row>
    <row r="28" spans="1:24" ht="15" x14ac:dyDescent="0.25">
      <c r="A28" s="22">
        <v>3</v>
      </c>
      <c r="B28" s="6">
        <v>0</v>
      </c>
      <c r="C28" s="7">
        <v>0</v>
      </c>
      <c r="D28" s="6">
        <v>0</v>
      </c>
      <c r="E28" s="8">
        <v>0</v>
      </c>
      <c r="F28" s="6">
        <v>382</v>
      </c>
      <c r="G28" s="7">
        <v>2</v>
      </c>
      <c r="H28" s="6">
        <v>314</v>
      </c>
      <c r="I28" s="8">
        <v>39</v>
      </c>
      <c r="J28" s="9">
        <v>12</v>
      </c>
      <c r="K28" s="10">
        <v>0</v>
      </c>
      <c r="L28" s="9">
        <v>172</v>
      </c>
      <c r="M28" s="23">
        <v>60</v>
      </c>
      <c r="N28" s="11">
        <v>4266</v>
      </c>
      <c r="O28" s="8">
        <v>114</v>
      </c>
      <c r="P28" s="11">
        <v>1</v>
      </c>
      <c r="Q28" s="8">
        <v>1</v>
      </c>
      <c r="R28" s="11">
        <v>128</v>
      </c>
      <c r="S28" s="8">
        <v>86</v>
      </c>
      <c r="U28" s="21" t="s">
        <v>118</v>
      </c>
      <c r="V28" s="4">
        <v>39338</v>
      </c>
    </row>
    <row r="29" spans="1:24" ht="15" x14ac:dyDescent="0.25">
      <c r="A29" s="22">
        <v>4</v>
      </c>
      <c r="B29" s="6">
        <v>0</v>
      </c>
      <c r="C29" s="7">
        <v>0</v>
      </c>
      <c r="D29" s="6">
        <v>0</v>
      </c>
      <c r="E29" s="8">
        <v>0</v>
      </c>
      <c r="F29" s="6">
        <v>373</v>
      </c>
      <c r="G29" s="7">
        <v>3</v>
      </c>
      <c r="H29" s="6">
        <v>316</v>
      </c>
      <c r="I29" s="8">
        <v>48</v>
      </c>
      <c r="J29" s="9">
        <v>12</v>
      </c>
      <c r="K29" s="10">
        <v>0</v>
      </c>
      <c r="L29" s="9">
        <v>173</v>
      </c>
      <c r="M29" s="23">
        <v>64</v>
      </c>
      <c r="N29" s="11">
        <v>4273</v>
      </c>
      <c r="O29" s="8">
        <v>169</v>
      </c>
      <c r="P29" s="11">
        <v>2</v>
      </c>
      <c r="Q29" s="8">
        <v>3</v>
      </c>
      <c r="R29" s="11">
        <v>150</v>
      </c>
      <c r="S29" s="8">
        <v>128</v>
      </c>
      <c r="U29" s="21" t="s">
        <v>443</v>
      </c>
      <c r="V29" s="4">
        <v>4481</v>
      </c>
    </row>
    <row r="30" spans="1:24" ht="15" x14ac:dyDescent="0.25">
      <c r="A30" s="22">
        <v>5</v>
      </c>
      <c r="B30" s="6">
        <v>0</v>
      </c>
      <c r="C30" s="7">
        <v>0</v>
      </c>
      <c r="D30" s="6">
        <v>0</v>
      </c>
      <c r="E30" s="8">
        <v>0</v>
      </c>
      <c r="F30" s="6">
        <v>367</v>
      </c>
      <c r="G30" s="7">
        <v>5</v>
      </c>
      <c r="H30" s="6">
        <v>312</v>
      </c>
      <c r="I30" s="8">
        <v>55</v>
      </c>
      <c r="J30" s="9">
        <v>12</v>
      </c>
      <c r="K30" s="10">
        <v>0</v>
      </c>
      <c r="L30" s="9">
        <v>179</v>
      </c>
      <c r="M30" s="23">
        <v>70</v>
      </c>
      <c r="N30" s="11">
        <v>4297</v>
      </c>
      <c r="O30" s="8">
        <v>228</v>
      </c>
      <c r="P30" s="11">
        <v>5</v>
      </c>
      <c r="Q30" s="8">
        <v>6</v>
      </c>
      <c r="R30" s="11">
        <v>211</v>
      </c>
      <c r="S30" s="8">
        <v>205</v>
      </c>
      <c r="U30" s="21" t="s">
        <v>444</v>
      </c>
      <c r="V30" s="4">
        <v>26566</v>
      </c>
    </row>
    <row r="31" spans="1:24" ht="15" x14ac:dyDescent="0.25">
      <c r="A31" s="22">
        <v>6</v>
      </c>
      <c r="B31" s="6">
        <v>0</v>
      </c>
      <c r="C31" s="7">
        <v>0</v>
      </c>
      <c r="D31" s="6">
        <v>0</v>
      </c>
      <c r="E31" s="8">
        <v>0</v>
      </c>
      <c r="F31" s="6">
        <v>366</v>
      </c>
      <c r="G31" s="7">
        <v>9</v>
      </c>
      <c r="H31" s="6">
        <v>310</v>
      </c>
      <c r="I31" s="8">
        <v>60</v>
      </c>
      <c r="J31" s="9">
        <v>13</v>
      </c>
      <c r="K31" s="10">
        <v>1</v>
      </c>
      <c r="L31" s="9">
        <v>178</v>
      </c>
      <c r="M31" s="23">
        <v>77</v>
      </c>
      <c r="N31" s="11">
        <v>4296</v>
      </c>
      <c r="O31" s="8">
        <v>258</v>
      </c>
      <c r="P31" s="11">
        <v>9</v>
      </c>
      <c r="Q31" s="8">
        <v>12</v>
      </c>
      <c r="R31" s="11">
        <v>274</v>
      </c>
      <c r="S31" s="8">
        <v>292</v>
      </c>
      <c r="U31" s="21" t="s">
        <v>254</v>
      </c>
      <c r="V31" s="4">
        <v>161</v>
      </c>
    </row>
    <row r="32" spans="1:24" ht="15" x14ac:dyDescent="0.25">
      <c r="A32" s="22">
        <v>7</v>
      </c>
      <c r="B32" s="6">
        <v>0</v>
      </c>
      <c r="C32" s="7">
        <v>0</v>
      </c>
      <c r="D32" s="6">
        <v>0</v>
      </c>
      <c r="E32" s="8">
        <v>0</v>
      </c>
      <c r="F32" s="6">
        <v>367</v>
      </c>
      <c r="G32" s="7">
        <v>15</v>
      </c>
      <c r="H32" s="6">
        <v>306</v>
      </c>
      <c r="I32" s="8">
        <v>62</v>
      </c>
      <c r="J32" s="9">
        <v>12</v>
      </c>
      <c r="K32" s="10">
        <v>1</v>
      </c>
      <c r="L32" s="9">
        <v>180</v>
      </c>
      <c r="M32" s="23">
        <v>79</v>
      </c>
      <c r="N32" s="11">
        <v>4326</v>
      </c>
      <c r="O32" s="8">
        <v>319</v>
      </c>
      <c r="P32" s="11">
        <v>11</v>
      </c>
      <c r="Q32" s="8">
        <v>18</v>
      </c>
      <c r="R32" s="11">
        <v>290</v>
      </c>
      <c r="S32" s="8">
        <v>354</v>
      </c>
      <c r="U32" s="21" t="s">
        <v>243</v>
      </c>
      <c r="V32" s="4">
        <v>135</v>
      </c>
    </row>
    <row r="33" spans="1:24" ht="15" x14ac:dyDescent="0.25">
      <c r="A33" s="22">
        <v>8</v>
      </c>
      <c r="B33" s="6">
        <v>12</v>
      </c>
      <c r="C33" s="7">
        <v>12</v>
      </c>
      <c r="D33" s="6">
        <v>0</v>
      </c>
      <c r="E33" s="8">
        <v>0</v>
      </c>
      <c r="F33" s="6">
        <v>358</v>
      </c>
      <c r="G33" s="7">
        <v>32</v>
      </c>
      <c r="H33" s="6">
        <v>283</v>
      </c>
      <c r="I33" s="8">
        <v>68</v>
      </c>
      <c r="J33" s="9">
        <v>11</v>
      </c>
      <c r="K33" s="10">
        <v>1</v>
      </c>
      <c r="L33" s="9">
        <v>179</v>
      </c>
      <c r="M33" s="23">
        <v>82</v>
      </c>
      <c r="N33" s="11">
        <v>4325</v>
      </c>
      <c r="O33" s="8">
        <v>358</v>
      </c>
      <c r="P33" s="11">
        <v>10</v>
      </c>
      <c r="Q33" s="8">
        <v>19</v>
      </c>
      <c r="R33" s="11">
        <v>276</v>
      </c>
      <c r="S33" s="8">
        <v>393</v>
      </c>
      <c r="U33" s="21" t="s">
        <v>244</v>
      </c>
      <c r="V33" s="4">
        <v>5</v>
      </c>
    </row>
    <row r="34" spans="1:24" ht="15" x14ac:dyDescent="0.25">
      <c r="A34" s="22">
        <v>9</v>
      </c>
      <c r="B34" s="6">
        <v>78</v>
      </c>
      <c r="C34" s="7">
        <v>78</v>
      </c>
      <c r="D34" s="6">
        <v>20</v>
      </c>
      <c r="E34" s="8">
        <v>20</v>
      </c>
      <c r="F34" s="6">
        <v>355</v>
      </c>
      <c r="G34" s="7">
        <v>39</v>
      </c>
      <c r="H34" s="6">
        <v>301</v>
      </c>
      <c r="I34" s="8">
        <v>92</v>
      </c>
      <c r="J34" s="9">
        <v>13</v>
      </c>
      <c r="K34" s="10">
        <v>3</v>
      </c>
      <c r="L34" s="9">
        <v>180</v>
      </c>
      <c r="M34" s="23">
        <v>84</v>
      </c>
      <c r="N34" s="11">
        <v>4329</v>
      </c>
      <c r="O34" s="8">
        <v>397</v>
      </c>
      <c r="P34" s="11">
        <v>20</v>
      </c>
      <c r="Q34" s="8">
        <v>30</v>
      </c>
      <c r="R34" s="11">
        <v>275</v>
      </c>
      <c r="S34" s="8">
        <v>450</v>
      </c>
      <c r="U34" s="21" t="s">
        <v>245</v>
      </c>
      <c r="V34" s="4">
        <v>126</v>
      </c>
    </row>
    <row r="35" spans="1:24" ht="15" x14ac:dyDescent="0.25">
      <c r="A35" s="22">
        <v>10</v>
      </c>
      <c r="B35" s="6">
        <v>135</v>
      </c>
      <c r="C35" s="7">
        <v>135</v>
      </c>
      <c r="D35" s="6">
        <v>89</v>
      </c>
      <c r="E35" s="8">
        <v>89</v>
      </c>
      <c r="F35" s="6">
        <v>362</v>
      </c>
      <c r="G35" s="7">
        <v>54</v>
      </c>
      <c r="H35" s="6">
        <v>299</v>
      </c>
      <c r="I35" s="8">
        <v>105</v>
      </c>
      <c r="J35" s="9">
        <v>13</v>
      </c>
      <c r="K35" s="10">
        <v>4</v>
      </c>
      <c r="L35" s="9">
        <v>189</v>
      </c>
      <c r="M35" s="23">
        <v>95</v>
      </c>
      <c r="N35" s="11">
        <v>4337</v>
      </c>
      <c r="O35" s="8">
        <v>447</v>
      </c>
      <c r="P35" s="11">
        <v>18</v>
      </c>
      <c r="Q35" s="8">
        <v>37</v>
      </c>
      <c r="R35" s="11">
        <v>330</v>
      </c>
      <c r="S35" s="8">
        <v>585</v>
      </c>
      <c r="U35" s="21" t="s">
        <v>119</v>
      </c>
      <c r="V35" s="4">
        <v>44</v>
      </c>
    </row>
    <row r="36" spans="1:24" ht="15" x14ac:dyDescent="0.25">
      <c r="A36" s="22">
        <v>11</v>
      </c>
      <c r="B36" s="6">
        <v>167</v>
      </c>
      <c r="C36" s="7">
        <v>167</v>
      </c>
      <c r="D36" s="6">
        <v>141</v>
      </c>
      <c r="E36" s="8">
        <v>142</v>
      </c>
      <c r="F36" s="6">
        <v>359</v>
      </c>
      <c r="G36" s="7">
        <v>58</v>
      </c>
      <c r="H36" s="6">
        <v>300</v>
      </c>
      <c r="I36" s="8">
        <v>113</v>
      </c>
      <c r="J36" s="9">
        <v>13</v>
      </c>
      <c r="K36" s="10">
        <v>4</v>
      </c>
      <c r="L36" s="9">
        <v>203</v>
      </c>
      <c r="M36" s="23">
        <v>111</v>
      </c>
      <c r="N36" s="11">
        <v>4358</v>
      </c>
      <c r="O36" s="8">
        <v>500</v>
      </c>
      <c r="P36" s="11">
        <v>20</v>
      </c>
      <c r="Q36" s="8">
        <v>42</v>
      </c>
      <c r="R36" s="11">
        <v>364</v>
      </c>
      <c r="S36" s="8">
        <v>703</v>
      </c>
      <c r="U36" s="21" t="s">
        <v>253</v>
      </c>
      <c r="V36" s="4">
        <v>796</v>
      </c>
    </row>
    <row r="37" spans="1:24" ht="15.75" thickBot="1" x14ac:dyDescent="0.3">
      <c r="A37" s="24">
        <v>12</v>
      </c>
      <c r="B37" s="13">
        <v>201</v>
      </c>
      <c r="C37" s="14">
        <v>203</v>
      </c>
      <c r="D37" s="13">
        <v>156</v>
      </c>
      <c r="E37" s="15">
        <v>161</v>
      </c>
      <c r="F37" s="13">
        <v>367</v>
      </c>
      <c r="G37" s="14">
        <v>75</v>
      </c>
      <c r="H37" s="13">
        <v>308</v>
      </c>
      <c r="I37" s="15">
        <v>135</v>
      </c>
      <c r="J37" s="16">
        <v>13</v>
      </c>
      <c r="K37" s="17">
        <v>5</v>
      </c>
      <c r="L37" s="16">
        <v>215</v>
      </c>
      <c r="M37" s="25">
        <v>126</v>
      </c>
      <c r="N37" s="18">
        <v>4348</v>
      </c>
      <c r="O37" s="15">
        <v>532</v>
      </c>
      <c r="P37" s="18">
        <v>15</v>
      </c>
      <c r="Q37" s="15">
        <v>44</v>
      </c>
      <c r="R37" s="18">
        <v>362</v>
      </c>
      <c r="S37" s="15">
        <v>796</v>
      </c>
    </row>
    <row r="38" spans="1:24" ht="15" x14ac:dyDescent="0.25">
      <c r="A38" s="26"/>
      <c r="B38" s="6"/>
      <c r="C38" s="6"/>
      <c r="D38" s="6"/>
      <c r="E38" s="6"/>
      <c r="F38" s="6"/>
      <c r="G38" s="6"/>
      <c r="H38" s="6"/>
      <c r="I38" s="6"/>
      <c r="J38" s="23"/>
      <c r="K38" s="23"/>
      <c r="L38" s="1"/>
      <c r="M38" s="1"/>
      <c r="N38" s="1"/>
      <c r="O38" s="1"/>
      <c r="P38" s="6"/>
      <c r="Q38" s="6"/>
      <c r="R38" s="6"/>
      <c r="S38" s="6"/>
    </row>
    <row r="39" spans="1:24" x14ac:dyDescent="0.2">
      <c r="A39" s="27" t="s">
        <v>89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1"/>
      <c r="M39" s="1"/>
      <c r="N39" s="1"/>
      <c r="O39" s="1"/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 customHeight="1" x14ac:dyDescent="0.2">
      <c r="A40" s="29" t="s">
        <v>495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</row>
    <row r="41" spans="1:24" ht="21" customHeight="1" x14ac:dyDescent="0.2"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2"/>
      <c r="P41" s="32"/>
      <c r="Q41" s="32"/>
      <c r="R41" s="32"/>
      <c r="S41" s="32"/>
      <c r="T41" s="32"/>
      <c r="U41" s="32"/>
      <c r="V41" s="32"/>
      <c r="W41" s="32"/>
      <c r="X41" s="33"/>
    </row>
    <row r="42" spans="1:24" x14ac:dyDescent="0.2">
      <c r="X42" s="33"/>
    </row>
    <row r="43" spans="1:24" x14ac:dyDescent="0.2">
      <c r="X43" s="33"/>
    </row>
    <row r="44" spans="1:24" x14ac:dyDescent="0.2">
      <c r="X44" s="6"/>
    </row>
    <row r="45" spans="1:24" x14ac:dyDescent="0.2">
      <c r="X45" s="6"/>
    </row>
    <row r="46" spans="1:24" x14ac:dyDescent="0.2">
      <c r="X46" s="6"/>
    </row>
    <row r="47" spans="1:24" x14ac:dyDescent="0.2">
      <c r="X47" s="6"/>
    </row>
    <row r="48" spans="1:24" x14ac:dyDescent="0.2">
      <c r="X48" s="6"/>
    </row>
    <row r="49" spans="24:24" x14ac:dyDescent="0.2">
      <c r="X49" s="6"/>
    </row>
    <row r="50" spans="24:24" x14ac:dyDescent="0.2">
      <c r="X50" s="6"/>
    </row>
    <row r="51" spans="24:24" x14ac:dyDescent="0.2">
      <c r="X51" s="6"/>
    </row>
    <row r="52" spans="24:24" x14ac:dyDescent="0.2">
      <c r="X52" s="6"/>
    </row>
    <row r="53" spans="24:24" x14ac:dyDescent="0.2">
      <c r="X53" s="6"/>
    </row>
    <row r="54" spans="24:24" x14ac:dyDescent="0.2">
      <c r="X54" s="6"/>
    </row>
    <row r="55" spans="24:24" x14ac:dyDescent="0.2">
      <c r="X55" s="6"/>
    </row>
    <row r="56" spans="24:24" x14ac:dyDescent="0.2">
      <c r="X56" s="6"/>
    </row>
    <row r="57" spans="24:24" x14ac:dyDescent="0.2">
      <c r="X57" s="6"/>
    </row>
    <row r="58" spans="24:24" ht="15" x14ac:dyDescent="0.25">
      <c r="X58" s="34"/>
    </row>
  </sheetData>
  <mergeCells count="78">
    <mergeCell ref="A21:A25"/>
    <mergeCell ref="R23:R25"/>
    <mergeCell ref="S23:S25"/>
    <mergeCell ref="J23:J25"/>
    <mergeCell ref="K23:K25"/>
    <mergeCell ref="L23:L25"/>
    <mergeCell ref="M23:M25"/>
    <mergeCell ref="N23:N25"/>
    <mergeCell ref="O23:O25"/>
    <mergeCell ref="G23:G25"/>
    <mergeCell ref="H23:H25"/>
    <mergeCell ref="I23:I25"/>
    <mergeCell ref="P23:P25"/>
    <mergeCell ref="Q23:Q25"/>
    <mergeCell ref="B23:B25"/>
    <mergeCell ref="C23:C25"/>
    <mergeCell ref="D23:D25"/>
    <mergeCell ref="E23:E25"/>
    <mergeCell ref="F23:F25"/>
    <mergeCell ref="N21:O21"/>
    <mergeCell ref="P21:Q21"/>
    <mergeCell ref="R21:S21"/>
    <mergeCell ref="B22:C22"/>
    <mergeCell ref="D22:E22"/>
    <mergeCell ref="F22:G22"/>
    <mergeCell ref="H22:I22"/>
    <mergeCell ref="J22:K22"/>
    <mergeCell ref="L22:M22"/>
    <mergeCell ref="N22:O22"/>
    <mergeCell ref="B21:E21"/>
    <mergeCell ref="F21:I21"/>
    <mergeCell ref="J21:K21"/>
    <mergeCell ref="L21:M21"/>
    <mergeCell ref="P22:Q22"/>
    <mergeCell ref="R22:S22"/>
    <mergeCell ref="S4:S6"/>
    <mergeCell ref="T4:T6"/>
    <mergeCell ref="U4:U6"/>
    <mergeCell ref="V4:V6"/>
    <mergeCell ref="W4:W6"/>
    <mergeCell ref="R4:R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N3:O3"/>
    <mergeCell ref="P3:Q3"/>
    <mergeCell ref="R3:S3"/>
    <mergeCell ref="T3:U3"/>
    <mergeCell ref="V3:W3"/>
    <mergeCell ref="B4:B6"/>
    <mergeCell ref="C4:C6"/>
    <mergeCell ref="D4:D6"/>
    <mergeCell ref="E4:E6"/>
    <mergeCell ref="F4:F6"/>
    <mergeCell ref="L3:M3"/>
    <mergeCell ref="A1:W1"/>
    <mergeCell ref="A2:A6"/>
    <mergeCell ref="B2:E2"/>
    <mergeCell ref="F2:I2"/>
    <mergeCell ref="J2:M2"/>
    <mergeCell ref="N2:O2"/>
    <mergeCell ref="P2:Q2"/>
    <mergeCell ref="R2:S2"/>
    <mergeCell ref="T2:U2"/>
    <mergeCell ref="V2:W2"/>
    <mergeCell ref="B3:C3"/>
    <mergeCell ref="D3:E3"/>
    <mergeCell ref="F3:G3"/>
    <mergeCell ref="H3:I3"/>
    <mergeCell ref="J3:K3"/>
  </mergeCells>
  <conditionalFormatting sqref="A26:I38">
    <cfRule type="cellIs" dxfId="27" priority="5" operator="lessThan">
      <formula>0</formula>
    </cfRule>
  </conditionalFormatting>
  <conditionalFormatting sqref="B7:M18">
    <cfRule type="cellIs" dxfId="26" priority="6" operator="lessThan">
      <formula>0</formula>
    </cfRule>
  </conditionalFormatting>
  <conditionalFormatting sqref="C4">
    <cfRule type="cellIs" dxfId="25" priority="25" operator="lessThan">
      <formula>0</formula>
    </cfRule>
  </conditionalFormatting>
  <conditionalFormatting sqref="C23">
    <cfRule type="cellIs" dxfId="24" priority="9" operator="lessThan">
      <formula>0</formula>
    </cfRule>
  </conditionalFormatting>
  <conditionalFormatting sqref="E4">
    <cfRule type="cellIs" dxfId="23" priority="24" operator="lessThan">
      <formula>0</formula>
    </cfRule>
  </conditionalFormatting>
  <conditionalFormatting sqref="E23">
    <cfRule type="cellIs" dxfId="22" priority="8" operator="lessThan">
      <formula>0</formula>
    </cfRule>
  </conditionalFormatting>
  <conditionalFormatting sqref="G4">
    <cfRule type="cellIs" dxfId="21" priority="23" operator="lessThan">
      <formula>0</formula>
    </cfRule>
  </conditionalFormatting>
  <conditionalFormatting sqref="G23">
    <cfRule type="cellIs" dxfId="20" priority="18" operator="lessThan">
      <formula>0</formula>
    </cfRule>
  </conditionalFormatting>
  <conditionalFormatting sqref="I4">
    <cfRule type="cellIs" dxfId="19" priority="22" operator="lessThan">
      <formula>0</formula>
    </cfRule>
  </conditionalFormatting>
  <conditionalFormatting sqref="I23">
    <cfRule type="cellIs" dxfId="18" priority="17" operator="lessThan">
      <formula>0</formula>
    </cfRule>
  </conditionalFormatting>
  <conditionalFormatting sqref="K4">
    <cfRule type="cellIs" dxfId="17" priority="21" operator="lessThan">
      <formula>0</formula>
    </cfRule>
  </conditionalFormatting>
  <conditionalFormatting sqref="K23">
    <cfRule type="cellIs" dxfId="16" priority="16" operator="lessThan">
      <formula>0</formula>
    </cfRule>
  </conditionalFormatting>
  <conditionalFormatting sqref="M4">
    <cfRule type="cellIs" dxfId="15" priority="20" operator="lessThan">
      <formula>0</formula>
    </cfRule>
  </conditionalFormatting>
  <conditionalFormatting sqref="M23">
    <cfRule type="cellIs" dxfId="14" priority="15" operator="lessThan">
      <formula>0</formula>
    </cfRule>
  </conditionalFormatting>
  <conditionalFormatting sqref="O4">
    <cfRule type="cellIs" dxfId="13" priority="19" operator="lessThan">
      <formula>0</formula>
    </cfRule>
  </conditionalFormatting>
  <conditionalFormatting sqref="O23">
    <cfRule type="cellIs" dxfId="12" priority="14" operator="lessThan">
      <formula>0</formula>
    </cfRule>
  </conditionalFormatting>
  <conditionalFormatting sqref="O41:W41">
    <cfRule type="cellIs" dxfId="11" priority="28" operator="lessThan">
      <formula>0</formula>
    </cfRule>
  </conditionalFormatting>
  <conditionalFormatting sqref="P21">
    <cfRule type="cellIs" dxfId="10" priority="27" operator="lessThan">
      <formula>0</formula>
    </cfRule>
  </conditionalFormatting>
  <conditionalFormatting sqref="Q4">
    <cfRule type="cellIs" dxfId="9" priority="13" operator="lessThan">
      <formula>0</formula>
    </cfRule>
  </conditionalFormatting>
  <conditionalFormatting sqref="Q23">
    <cfRule type="cellIs" dxfId="8" priority="12" operator="lessThan">
      <formula>0</formula>
    </cfRule>
  </conditionalFormatting>
  <conditionalFormatting sqref="R2 T2 V2 P3:W3 B21 N21 B22:E22 N22:S22 N26:S37 P38:S38 A39:K39 P39:X39">
    <cfRule type="cellIs" dxfId="7" priority="7" operator="lessThan">
      <formula>0</formula>
    </cfRule>
  </conditionalFormatting>
  <conditionalFormatting sqref="R21">
    <cfRule type="cellIs" dxfId="6" priority="2" operator="lessThan">
      <formula>0</formula>
    </cfRule>
  </conditionalFormatting>
  <conditionalFormatting sqref="R7:W18">
    <cfRule type="cellIs" dxfId="5" priority="3" operator="lessThan">
      <formula>0</formula>
    </cfRule>
  </conditionalFormatting>
  <conditionalFormatting sqref="S4">
    <cfRule type="cellIs" dxfId="4" priority="11" operator="lessThan">
      <formula>0</formula>
    </cfRule>
  </conditionalFormatting>
  <conditionalFormatting sqref="S23">
    <cfRule type="cellIs" dxfId="3" priority="1" operator="lessThan">
      <formula>0</formula>
    </cfRule>
  </conditionalFormatting>
  <conditionalFormatting sqref="U4">
    <cfRule type="cellIs" dxfId="2" priority="10" operator="lessThan">
      <formula>0</formula>
    </cfRule>
  </conditionalFormatting>
  <conditionalFormatting sqref="W4">
    <cfRule type="cellIs" dxfId="1" priority="4" operator="lessThan">
      <formula>0</formula>
    </cfRule>
  </conditionalFormatting>
  <conditionalFormatting sqref="X41:X58">
    <cfRule type="cellIs" dxfId="0" priority="26" operator="lessThan">
      <formula>0</formula>
    </cfRule>
  </conditionalFormatting>
  <printOptions horizontalCentered="1"/>
  <pageMargins left="0" right="0" top="0" bottom="0" header="0.31496062992125984" footer="0.31496062992125984"/>
  <pageSetup paperSize="9" scale="10" orientation="portrait" horizontalDpi="4294967294" r:id="rId1"/>
  <headerFooter>
    <oddHeader xml:space="preserve">&amp;R&amp;48Příloha č. 6a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tabColor rgb="FF0B0666"/>
  </sheetPr>
  <dimension ref="A1:XFC19"/>
  <sheetViews>
    <sheetView showGridLines="0" zoomScaleNormal="100" zoomScaleSheetLayoutView="100" workbookViewId="0">
      <pane xSplit="1" ySplit="2" topLeftCell="B3" activePane="bottomRight" state="frozen"/>
      <selection sqref="A1:B1"/>
      <selection pane="topRight" sqref="A1:B1"/>
      <selection pane="bottomLeft" sqref="A1:B1"/>
      <selection pane="bottomRight" sqref="A1:C1"/>
    </sheetView>
  </sheetViews>
  <sheetFormatPr defaultColWidth="9.140625" defaultRowHeight="14.25" zeroHeight="1" x14ac:dyDescent="0.2"/>
  <cols>
    <col min="1" max="1" width="24.42578125" style="40" bestFit="1" customWidth="1"/>
    <col min="2" max="3" width="24.7109375" style="39" customWidth="1"/>
    <col min="4" max="10" width="23" style="39" hidden="1"/>
    <col min="11" max="16383" width="9.140625" style="40" hidden="1" customWidth="1"/>
    <col min="16384" max="16384" width="0" style="40" hidden="1" customWidth="1"/>
  </cols>
  <sheetData>
    <row r="1" spans="1:10" ht="22.5" customHeight="1" thickBot="1" x14ac:dyDescent="0.25">
      <c r="A1" s="340" t="s">
        <v>314</v>
      </c>
      <c r="B1" s="340"/>
      <c r="C1" s="340"/>
    </row>
    <row r="2" spans="1:10" ht="49.5" customHeight="1" thickBot="1" x14ac:dyDescent="0.25">
      <c r="A2" s="41" t="s">
        <v>311</v>
      </c>
      <c r="B2" s="42" t="s">
        <v>297</v>
      </c>
      <c r="C2" s="42" t="s">
        <v>417</v>
      </c>
      <c r="D2" s="40"/>
      <c r="E2" s="40"/>
      <c r="F2" s="40"/>
      <c r="G2" s="40"/>
      <c r="H2" s="40"/>
      <c r="I2" s="40"/>
      <c r="J2" s="40"/>
    </row>
    <row r="3" spans="1:10" ht="17.25" customHeight="1" thickTop="1" x14ac:dyDescent="0.2">
      <c r="A3" s="43" t="s">
        <v>95</v>
      </c>
      <c r="B3" s="44">
        <v>237</v>
      </c>
      <c r="C3" s="44">
        <v>316</v>
      </c>
      <c r="D3" s="40"/>
      <c r="E3" s="40"/>
      <c r="F3" s="40"/>
      <c r="G3" s="40"/>
      <c r="H3" s="40"/>
      <c r="I3" s="40"/>
      <c r="J3" s="40"/>
    </row>
    <row r="4" spans="1:10" ht="17.25" customHeight="1" x14ac:dyDescent="0.2">
      <c r="A4" s="43" t="s">
        <v>288</v>
      </c>
      <c r="B4" s="44">
        <v>582</v>
      </c>
      <c r="C4" s="44">
        <v>571</v>
      </c>
      <c r="D4" s="40"/>
      <c r="E4" s="40"/>
      <c r="F4" s="40"/>
      <c r="G4" s="40"/>
      <c r="H4" s="40"/>
      <c r="I4" s="40"/>
      <c r="J4" s="40"/>
    </row>
    <row r="5" spans="1:10" ht="17.25" customHeight="1" x14ac:dyDescent="0.2">
      <c r="A5" s="43" t="s">
        <v>289</v>
      </c>
      <c r="B5" s="44">
        <v>520</v>
      </c>
      <c r="C5" s="44">
        <v>511</v>
      </c>
      <c r="D5" s="40"/>
      <c r="E5" s="40"/>
      <c r="F5" s="40"/>
      <c r="G5" s="40"/>
      <c r="H5" s="40"/>
      <c r="I5" s="40"/>
      <c r="J5" s="40"/>
    </row>
    <row r="6" spans="1:10" ht="17.25" customHeight="1" x14ac:dyDescent="0.2">
      <c r="A6" s="43" t="s">
        <v>298</v>
      </c>
      <c r="B6" s="44">
        <v>370</v>
      </c>
      <c r="C6" s="44">
        <v>365</v>
      </c>
      <c r="D6" s="40"/>
      <c r="E6" s="40"/>
      <c r="F6" s="40"/>
      <c r="G6" s="40"/>
      <c r="H6" s="40"/>
      <c r="I6" s="40"/>
      <c r="J6" s="40"/>
    </row>
    <row r="7" spans="1:10" ht="17.25" customHeight="1" x14ac:dyDescent="0.2">
      <c r="A7" s="43" t="s">
        <v>276</v>
      </c>
      <c r="B7" s="44">
        <v>467</v>
      </c>
      <c r="C7" s="44">
        <v>462</v>
      </c>
      <c r="D7" s="40"/>
      <c r="E7" s="40"/>
      <c r="F7" s="40"/>
      <c r="G7" s="40"/>
      <c r="H7" s="40"/>
      <c r="I7" s="40"/>
      <c r="J7" s="40"/>
    </row>
    <row r="8" spans="1:10" ht="17.25" customHeight="1" x14ac:dyDescent="0.2">
      <c r="A8" s="43" t="s">
        <v>277</v>
      </c>
      <c r="B8" s="44">
        <v>856</v>
      </c>
      <c r="C8" s="44">
        <v>844</v>
      </c>
      <c r="D8" s="40"/>
      <c r="E8" s="40"/>
      <c r="F8" s="40"/>
      <c r="G8" s="40"/>
      <c r="H8" s="40"/>
      <c r="I8" s="40"/>
      <c r="J8" s="40"/>
    </row>
    <row r="9" spans="1:10" ht="17.25" customHeight="1" x14ac:dyDescent="0.2">
      <c r="A9" s="43" t="s">
        <v>147</v>
      </c>
      <c r="B9" s="44">
        <v>1113</v>
      </c>
      <c r="C9" s="44">
        <v>1096</v>
      </c>
      <c r="D9" s="40"/>
      <c r="E9" s="40"/>
      <c r="F9" s="40"/>
      <c r="G9" s="40"/>
      <c r="H9" s="40"/>
      <c r="I9" s="40"/>
      <c r="J9" s="40"/>
    </row>
    <row r="10" spans="1:10" ht="17.25" customHeight="1" x14ac:dyDescent="0.2">
      <c r="A10" s="43" t="s">
        <v>150</v>
      </c>
      <c r="B10" s="44">
        <v>469</v>
      </c>
      <c r="C10" s="44">
        <v>445</v>
      </c>
      <c r="D10" s="40"/>
      <c r="E10" s="40"/>
      <c r="F10" s="40"/>
      <c r="G10" s="40"/>
      <c r="H10" s="40"/>
      <c r="I10" s="40"/>
      <c r="J10" s="40"/>
    </row>
    <row r="11" spans="1:10" ht="17.25" customHeight="1" x14ac:dyDescent="0.2">
      <c r="A11" s="43" t="s">
        <v>278</v>
      </c>
      <c r="B11" s="44">
        <v>492</v>
      </c>
      <c r="C11" s="44">
        <v>482</v>
      </c>
      <c r="D11" s="40"/>
      <c r="E11" s="40"/>
      <c r="F11" s="40"/>
      <c r="G11" s="40"/>
      <c r="H11" s="40"/>
      <c r="I11" s="40"/>
      <c r="J11" s="40"/>
    </row>
    <row r="12" spans="1:10" ht="17.25" customHeight="1" x14ac:dyDescent="0.2">
      <c r="A12" s="43" t="s">
        <v>153</v>
      </c>
      <c r="B12" s="44">
        <v>678</v>
      </c>
      <c r="C12" s="44">
        <v>660</v>
      </c>
      <c r="D12" s="40"/>
      <c r="E12" s="40"/>
      <c r="F12" s="40"/>
      <c r="G12" s="40"/>
      <c r="H12" s="40"/>
      <c r="I12" s="40"/>
      <c r="J12" s="40"/>
    </row>
    <row r="13" spans="1:10" ht="17.25" customHeight="1" x14ac:dyDescent="0.2">
      <c r="A13" s="43" t="s">
        <v>154</v>
      </c>
      <c r="B13" s="44">
        <v>1486</v>
      </c>
      <c r="C13" s="44">
        <v>1487</v>
      </c>
      <c r="D13" s="40"/>
      <c r="E13" s="40"/>
      <c r="F13" s="40"/>
      <c r="G13" s="40"/>
      <c r="H13" s="40"/>
      <c r="I13" s="40"/>
      <c r="J13" s="40"/>
    </row>
    <row r="14" spans="1:10" ht="17.25" customHeight="1" x14ac:dyDescent="0.2">
      <c r="A14" s="43" t="s">
        <v>156</v>
      </c>
      <c r="B14" s="44">
        <v>543</v>
      </c>
      <c r="C14" s="44">
        <v>543</v>
      </c>
      <c r="D14" s="40"/>
      <c r="E14" s="40"/>
      <c r="F14" s="40"/>
      <c r="G14" s="40"/>
      <c r="H14" s="40"/>
      <c r="I14" s="40"/>
      <c r="J14" s="40"/>
    </row>
    <row r="15" spans="1:10" ht="17.25" customHeight="1" x14ac:dyDescent="0.2">
      <c r="A15" s="43" t="s">
        <v>158</v>
      </c>
      <c r="B15" s="44">
        <v>1080</v>
      </c>
      <c r="C15" s="44">
        <v>1072</v>
      </c>
      <c r="D15" s="40"/>
      <c r="E15" s="40"/>
      <c r="F15" s="40"/>
      <c r="G15" s="40"/>
      <c r="H15" s="40"/>
      <c r="I15" s="40"/>
      <c r="J15" s="40"/>
    </row>
    <row r="16" spans="1:10" ht="17.25" customHeight="1" x14ac:dyDescent="0.2">
      <c r="A16" s="43" t="s">
        <v>232</v>
      </c>
      <c r="B16" s="44">
        <v>1146</v>
      </c>
      <c r="C16" s="44">
        <v>1114</v>
      </c>
      <c r="D16" s="40"/>
      <c r="E16" s="40"/>
      <c r="F16" s="40"/>
      <c r="G16" s="40"/>
      <c r="H16" s="40"/>
      <c r="I16" s="40"/>
      <c r="J16" s="40"/>
    </row>
    <row r="17" spans="1:10" ht="17.25" customHeight="1" thickBot="1" x14ac:dyDescent="0.25">
      <c r="A17" s="43" t="s">
        <v>160</v>
      </c>
      <c r="B17" s="44">
        <v>534</v>
      </c>
      <c r="C17" s="44">
        <v>516</v>
      </c>
      <c r="D17" s="40"/>
      <c r="E17" s="40"/>
      <c r="F17" s="40"/>
      <c r="G17" s="40"/>
      <c r="H17" s="40"/>
      <c r="I17" s="40"/>
      <c r="J17" s="40"/>
    </row>
    <row r="18" spans="1:10" ht="17.25" customHeight="1" thickTop="1" thickBot="1" x14ac:dyDescent="0.25">
      <c r="A18" s="45" t="s">
        <v>15</v>
      </c>
      <c r="B18" s="46">
        <v>10573</v>
      </c>
      <c r="C18" s="46">
        <v>10484</v>
      </c>
      <c r="D18" s="40"/>
      <c r="E18" s="40"/>
      <c r="F18" s="40"/>
      <c r="G18" s="40"/>
      <c r="H18" s="40"/>
      <c r="I18" s="40"/>
      <c r="J18" s="40"/>
    </row>
    <row r="19" spans="1:10" ht="20.25" customHeight="1" x14ac:dyDescent="0.2">
      <c r="B19" s="40"/>
      <c r="C19" s="40"/>
      <c r="D19" s="40"/>
      <c r="E19" s="40"/>
      <c r="F19" s="40"/>
      <c r="G19" s="40"/>
      <c r="H19" s="40"/>
      <c r="I19" s="40"/>
      <c r="J19" s="40"/>
    </row>
  </sheetData>
  <mergeCells count="1">
    <mergeCell ref="A1:C1"/>
  </mergeCells>
  <phoneticPr fontId="55" type="noConversion"/>
  <pageMargins left="0.70866141732283472" right="0.70866141732283472" top="0.78740157480314965" bottom="0.78740157480314965" header="0.31496062992125984" footer="0.31496062992125984"/>
  <pageSetup paperSize="9" scale="50" orientation="landscape" r:id="rId1"/>
  <headerFooter>
    <oddHeader>&amp;RPříloha č.1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14C35-D37E-4625-BE81-BD3FDA589D39}">
  <sheetPr codeName="List20">
    <tabColor rgb="FF0B0666"/>
  </sheetPr>
  <dimension ref="A1:B18"/>
  <sheetViews>
    <sheetView showGridLines="0" zoomScaleNormal="100" zoomScaleSheetLayoutView="100" workbookViewId="0">
      <pane xSplit="1" ySplit="2" topLeftCell="B3" activePane="bottomRight" state="frozen"/>
      <selection sqref="A1:B1"/>
      <selection pane="topRight" sqref="A1:B1"/>
      <selection pane="bottomLeft" sqref="A1:B1"/>
      <selection pane="bottomRight" sqref="A1:B1"/>
    </sheetView>
  </sheetViews>
  <sheetFormatPr defaultColWidth="0" defaultRowHeight="0" customHeight="1" zeroHeight="1" x14ac:dyDescent="0.2"/>
  <cols>
    <col min="1" max="1" width="30.42578125" style="35" bestFit="1" customWidth="1"/>
    <col min="2" max="2" width="28.5703125" style="35" customWidth="1"/>
    <col min="3" max="16384" width="9.140625" style="35" hidden="1"/>
  </cols>
  <sheetData>
    <row r="1" spans="1:2" ht="33.75" customHeight="1" thickBot="1" x14ac:dyDescent="0.25">
      <c r="A1" s="384" t="s">
        <v>414</v>
      </c>
      <c r="B1" s="429"/>
    </row>
    <row r="2" spans="1:2" ht="26.25" customHeight="1" thickBot="1" x14ac:dyDescent="0.25">
      <c r="A2" s="210" t="s">
        <v>146</v>
      </c>
      <c r="B2" s="211" t="s">
        <v>145</v>
      </c>
    </row>
    <row r="3" spans="1:2" ht="17.25" customHeight="1" thickTop="1" x14ac:dyDescent="0.2">
      <c r="A3" s="212" t="s">
        <v>147</v>
      </c>
      <c r="B3" s="213">
        <v>1746811691</v>
      </c>
    </row>
    <row r="4" spans="1:2" ht="17.25" customHeight="1" x14ac:dyDescent="0.2">
      <c r="A4" s="212" t="s">
        <v>148</v>
      </c>
      <c r="B4" s="213">
        <v>765648335</v>
      </c>
    </row>
    <row r="5" spans="1:2" ht="17.25" customHeight="1" x14ac:dyDescent="0.2">
      <c r="A5" s="212" t="s">
        <v>149</v>
      </c>
      <c r="B5" s="213">
        <v>482191060</v>
      </c>
    </row>
    <row r="6" spans="1:2" ht="17.25" customHeight="1" x14ac:dyDescent="0.2">
      <c r="A6" s="212" t="s">
        <v>150</v>
      </c>
      <c r="B6" s="213">
        <v>191070129</v>
      </c>
    </row>
    <row r="7" spans="1:2" ht="17.25" customHeight="1" x14ac:dyDescent="0.2">
      <c r="A7" s="212" t="s">
        <v>151</v>
      </c>
      <c r="B7" s="213">
        <v>112877454</v>
      </c>
    </row>
    <row r="8" spans="1:2" ht="17.25" customHeight="1" x14ac:dyDescent="0.2">
      <c r="A8" s="212" t="s">
        <v>152</v>
      </c>
      <c r="B8" s="213">
        <v>454794643</v>
      </c>
    </row>
    <row r="9" spans="1:2" ht="17.25" customHeight="1" x14ac:dyDescent="0.2">
      <c r="A9" s="212" t="s">
        <v>153</v>
      </c>
      <c r="B9" s="213">
        <v>1426480454</v>
      </c>
    </row>
    <row r="10" spans="1:2" ht="17.25" customHeight="1" x14ac:dyDescent="0.2">
      <c r="A10" s="212" t="s">
        <v>154</v>
      </c>
      <c r="B10" s="213">
        <v>1399403738</v>
      </c>
    </row>
    <row r="11" spans="1:2" ht="17.25" customHeight="1" x14ac:dyDescent="0.2">
      <c r="A11" s="212" t="s">
        <v>155</v>
      </c>
      <c r="B11" s="213">
        <v>447738478</v>
      </c>
    </row>
    <row r="12" spans="1:2" ht="17.25" customHeight="1" x14ac:dyDescent="0.2">
      <c r="A12" s="212" t="s">
        <v>156</v>
      </c>
      <c r="B12" s="213">
        <v>423014545</v>
      </c>
    </row>
    <row r="13" spans="1:2" ht="17.25" customHeight="1" x14ac:dyDescent="0.2">
      <c r="A13" s="212" t="s">
        <v>157</v>
      </c>
      <c r="B13" s="213">
        <v>2752316439</v>
      </c>
    </row>
    <row r="14" spans="1:2" ht="17.25" customHeight="1" x14ac:dyDescent="0.2">
      <c r="A14" s="212" t="s">
        <v>158</v>
      </c>
      <c r="B14" s="213">
        <v>621757296</v>
      </c>
    </row>
    <row r="15" spans="1:2" ht="17.25" customHeight="1" x14ac:dyDescent="0.2">
      <c r="A15" s="212" t="s">
        <v>159</v>
      </c>
      <c r="B15" s="213">
        <v>751934891</v>
      </c>
    </row>
    <row r="16" spans="1:2" ht="17.25" customHeight="1" thickBot="1" x14ac:dyDescent="0.25">
      <c r="A16" s="212" t="s">
        <v>160</v>
      </c>
      <c r="B16" s="213">
        <v>414146905</v>
      </c>
    </row>
    <row r="17" spans="1:2" ht="17.25" customHeight="1" thickTop="1" thickBot="1" x14ac:dyDescent="0.25">
      <c r="A17" s="214" t="s">
        <v>15</v>
      </c>
      <c r="B17" s="215">
        <v>11990186058</v>
      </c>
    </row>
    <row r="18" spans="1:2" ht="17.25" customHeight="1" x14ac:dyDescent="0.2">
      <c r="A18" s="216" t="s">
        <v>256</v>
      </c>
    </row>
  </sheetData>
  <mergeCells count="1">
    <mergeCell ref="A1:B1"/>
  </mergeCells>
  <pageMargins left="0.70866141732283472" right="0.70866141732283472" top="0.78740157480314965" bottom="0.78740157480314965" header="0.31496062992125984" footer="0.31496062992125984"/>
  <pageSetup paperSize="9" orientation="portrait" horizontalDpi="4294967295" r:id="rId1"/>
  <headerFooter>
    <oddHeader>&amp;RPříloha č. 7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E598A-2B2E-4B3C-BC38-F5868506A935}">
  <sheetPr codeName="List21">
    <tabColor rgb="FF0B0666"/>
  </sheetPr>
  <dimension ref="A1:D18"/>
  <sheetViews>
    <sheetView showGridLines="0" zoomScaleNormal="100" zoomScaleSheetLayoutView="70" workbookViewId="0">
      <pane xSplit="1" ySplit="2" topLeftCell="B3" activePane="bottomRight" state="frozen"/>
      <selection sqref="A1:B1"/>
      <selection pane="topRight" sqref="A1:B1"/>
      <selection pane="bottomLeft" sqref="A1:B1"/>
      <selection pane="bottomRight" sqref="A1:C1"/>
    </sheetView>
  </sheetViews>
  <sheetFormatPr defaultColWidth="0" defaultRowHeight="0" customHeight="1" zeroHeight="1" x14ac:dyDescent="0.2"/>
  <cols>
    <col min="1" max="1" width="30.42578125" style="35" bestFit="1" customWidth="1"/>
    <col min="2" max="2" width="18.85546875" style="35" customWidth="1"/>
    <col min="3" max="3" width="26.28515625" style="35" customWidth="1"/>
    <col min="4" max="4" width="0" style="35" hidden="1" customWidth="1"/>
    <col min="5" max="16384" width="9.140625" style="35" hidden="1"/>
  </cols>
  <sheetData>
    <row r="1" spans="1:3" ht="34.5" customHeight="1" thickBot="1" x14ac:dyDescent="0.25">
      <c r="A1" s="430" t="s">
        <v>415</v>
      </c>
      <c r="B1" s="431"/>
      <c r="C1" s="432"/>
    </row>
    <row r="2" spans="1:3" ht="30.75" thickBot="1" x14ac:dyDescent="0.25">
      <c r="A2" s="210" t="s">
        <v>146</v>
      </c>
      <c r="B2" s="217" t="s">
        <v>279</v>
      </c>
      <c r="C2" s="211" t="s">
        <v>145</v>
      </c>
    </row>
    <row r="3" spans="1:3" ht="17.25" customHeight="1" thickTop="1" x14ac:dyDescent="0.2">
      <c r="A3" s="212" t="s">
        <v>147</v>
      </c>
      <c r="B3" s="218">
        <v>1879</v>
      </c>
      <c r="C3" s="213">
        <v>105289759.2</v>
      </c>
    </row>
    <row r="4" spans="1:3" ht="17.25" customHeight="1" x14ac:dyDescent="0.2">
      <c r="A4" s="212" t="s">
        <v>148</v>
      </c>
      <c r="B4" s="218">
        <v>971</v>
      </c>
      <c r="C4" s="213">
        <v>75369562.299999997</v>
      </c>
    </row>
    <row r="5" spans="1:3" ht="17.25" customHeight="1" x14ac:dyDescent="0.2">
      <c r="A5" s="212" t="s">
        <v>149</v>
      </c>
      <c r="B5" s="218">
        <v>631</v>
      </c>
      <c r="C5" s="213">
        <v>31655556.5</v>
      </c>
    </row>
    <row r="6" spans="1:3" ht="17.25" customHeight="1" x14ac:dyDescent="0.2">
      <c r="A6" s="212" t="s">
        <v>150</v>
      </c>
      <c r="B6" s="218">
        <v>577</v>
      </c>
      <c r="C6" s="213">
        <v>24773765</v>
      </c>
    </row>
    <row r="7" spans="1:3" ht="17.25" customHeight="1" x14ac:dyDescent="0.2">
      <c r="A7" s="212" t="s">
        <v>151</v>
      </c>
      <c r="B7" s="218">
        <v>475</v>
      </c>
      <c r="C7" s="213">
        <v>22424296</v>
      </c>
    </row>
    <row r="8" spans="1:3" ht="17.25" customHeight="1" x14ac:dyDescent="0.2">
      <c r="A8" s="212" t="s">
        <v>152</v>
      </c>
      <c r="B8" s="218">
        <v>603</v>
      </c>
      <c r="C8" s="213">
        <v>32353026.5</v>
      </c>
    </row>
    <row r="9" spans="1:3" ht="17.25" customHeight="1" x14ac:dyDescent="0.2">
      <c r="A9" s="212" t="s">
        <v>153</v>
      </c>
      <c r="B9" s="218">
        <v>1080</v>
      </c>
      <c r="C9" s="213">
        <v>50238967.299999997</v>
      </c>
    </row>
    <row r="10" spans="1:3" ht="17.25" customHeight="1" x14ac:dyDescent="0.2">
      <c r="A10" s="212" t="s">
        <v>154</v>
      </c>
      <c r="B10" s="218">
        <v>2556</v>
      </c>
      <c r="C10" s="213">
        <v>129122137.5</v>
      </c>
    </row>
    <row r="11" spans="1:3" ht="17.25" customHeight="1" x14ac:dyDescent="0.2">
      <c r="A11" s="212" t="s">
        <v>155</v>
      </c>
      <c r="B11" s="218">
        <v>856</v>
      </c>
      <c r="C11" s="213">
        <v>38515346.600000001</v>
      </c>
    </row>
    <row r="12" spans="1:3" ht="17.25" customHeight="1" x14ac:dyDescent="0.2">
      <c r="A12" s="212" t="s">
        <v>156</v>
      </c>
      <c r="B12" s="218">
        <v>1051</v>
      </c>
      <c r="C12" s="213">
        <v>52452454.700000003</v>
      </c>
    </row>
    <row r="13" spans="1:3" ht="17.25" customHeight="1" x14ac:dyDescent="0.2">
      <c r="A13" s="212" t="s">
        <v>239</v>
      </c>
      <c r="B13" s="218">
        <v>2391</v>
      </c>
      <c r="C13" s="213">
        <v>178052903.5</v>
      </c>
    </row>
    <row r="14" spans="1:3" ht="17.25" customHeight="1" x14ac:dyDescent="0.2">
      <c r="A14" s="212" t="s">
        <v>158</v>
      </c>
      <c r="B14" s="218">
        <v>1560</v>
      </c>
      <c r="C14" s="213">
        <v>76852658</v>
      </c>
    </row>
    <row r="15" spans="1:3" ht="17.25" customHeight="1" x14ac:dyDescent="0.2">
      <c r="A15" s="212" t="s">
        <v>159</v>
      </c>
      <c r="B15" s="218">
        <v>1361</v>
      </c>
      <c r="C15" s="213">
        <v>96429273.700000003</v>
      </c>
    </row>
    <row r="16" spans="1:3" ht="17.25" customHeight="1" thickBot="1" x14ac:dyDescent="0.25">
      <c r="A16" s="212" t="s">
        <v>160</v>
      </c>
      <c r="B16" s="218">
        <v>762</v>
      </c>
      <c r="C16" s="213">
        <v>37058580</v>
      </c>
    </row>
    <row r="17" spans="1:3" ht="17.25" customHeight="1" thickTop="1" thickBot="1" x14ac:dyDescent="0.25">
      <c r="A17" s="214" t="s">
        <v>15</v>
      </c>
      <c r="B17" s="219">
        <v>16753</v>
      </c>
      <c r="C17" s="215">
        <v>950588286.79999995</v>
      </c>
    </row>
    <row r="18" spans="1:3" ht="17.25" customHeight="1" x14ac:dyDescent="0.2">
      <c r="A18" s="433" t="s">
        <v>273</v>
      </c>
      <c r="B18" s="433"/>
      <c r="C18" s="433"/>
    </row>
  </sheetData>
  <mergeCells count="2">
    <mergeCell ref="A1:C1"/>
    <mergeCell ref="A18:C18"/>
  </mergeCells>
  <pageMargins left="0.70866141732283472" right="0.70866141732283472" top="0.78740157480314965" bottom="0.78740157480314965" header="0.31496062992125984" footer="0.31496062992125984"/>
  <pageSetup paperSize="9" orientation="portrait" horizontalDpi="4294967294" r:id="rId1"/>
  <headerFooter>
    <oddHeader>&amp;L
&amp;RPříloha č. 8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22">
    <tabColor rgb="FF0B0666"/>
    <pageSetUpPr fitToPage="1"/>
  </sheetPr>
  <dimension ref="A1:E19"/>
  <sheetViews>
    <sheetView showGridLines="0" zoomScaleNormal="100" zoomScaleSheetLayoutView="70" workbookViewId="0">
      <selection sqref="A1:E1"/>
    </sheetView>
  </sheetViews>
  <sheetFormatPr defaultColWidth="0" defaultRowHeight="14.25" zeroHeight="1" x14ac:dyDescent="0.2"/>
  <cols>
    <col min="1" max="1" width="30.42578125" style="35" bestFit="1" customWidth="1"/>
    <col min="2" max="5" width="16.85546875" style="35" customWidth="1"/>
    <col min="6" max="16384" width="9.140625" style="35" hidden="1"/>
  </cols>
  <sheetData>
    <row r="1" spans="1:5" ht="34.5" customHeight="1" thickBot="1" x14ac:dyDescent="0.3">
      <c r="A1" s="434" t="s">
        <v>494</v>
      </c>
      <c r="B1" s="434"/>
      <c r="C1" s="434"/>
      <c r="D1" s="434"/>
      <c r="E1" s="434"/>
    </row>
    <row r="2" spans="1:5" ht="45.75" thickBot="1" x14ac:dyDescent="0.25">
      <c r="A2" s="41" t="s">
        <v>94</v>
      </c>
      <c r="B2" s="42" t="s">
        <v>240</v>
      </c>
      <c r="C2" s="220" t="s">
        <v>241</v>
      </c>
      <c r="D2" s="220" t="s">
        <v>242</v>
      </c>
      <c r="E2" s="162" t="s">
        <v>186</v>
      </c>
    </row>
    <row r="3" spans="1:5" ht="16.5" customHeight="1" thickTop="1" x14ac:dyDescent="0.2">
      <c r="A3" s="43" t="s">
        <v>95</v>
      </c>
      <c r="B3" s="221">
        <v>36</v>
      </c>
      <c r="C3" s="222">
        <v>398</v>
      </c>
      <c r="D3" s="222">
        <v>26</v>
      </c>
      <c r="E3" s="223">
        <v>460</v>
      </c>
    </row>
    <row r="4" spans="1:5" ht="16.5" customHeight="1" x14ac:dyDescent="0.2">
      <c r="A4" s="43" t="s">
        <v>302</v>
      </c>
      <c r="B4" s="221">
        <v>50</v>
      </c>
      <c r="C4" s="222">
        <v>360</v>
      </c>
      <c r="D4" s="222">
        <v>13</v>
      </c>
      <c r="E4" s="223">
        <v>423</v>
      </c>
    </row>
    <row r="5" spans="1:5" ht="16.5" customHeight="1" x14ac:dyDescent="0.2">
      <c r="A5" s="43" t="s">
        <v>147</v>
      </c>
      <c r="B5" s="221">
        <v>24</v>
      </c>
      <c r="C5" s="222">
        <v>63</v>
      </c>
      <c r="D5" s="222">
        <v>0</v>
      </c>
      <c r="E5" s="223">
        <v>87</v>
      </c>
    </row>
    <row r="6" spans="1:5" ht="16.5" customHeight="1" x14ac:dyDescent="0.2">
      <c r="A6" s="43" t="s">
        <v>148</v>
      </c>
      <c r="B6" s="221">
        <v>8</v>
      </c>
      <c r="C6" s="222">
        <v>6</v>
      </c>
      <c r="D6" s="222">
        <v>2</v>
      </c>
      <c r="E6" s="223">
        <v>16</v>
      </c>
    </row>
    <row r="7" spans="1:5" ht="16.5" customHeight="1" x14ac:dyDescent="0.2">
      <c r="A7" s="43" t="s">
        <v>149</v>
      </c>
      <c r="B7" s="221">
        <v>9</v>
      </c>
      <c r="C7" s="222">
        <v>34</v>
      </c>
      <c r="D7" s="222">
        <v>4</v>
      </c>
      <c r="E7" s="223">
        <v>47</v>
      </c>
    </row>
    <row r="8" spans="1:5" ht="16.5" customHeight="1" x14ac:dyDescent="0.2">
      <c r="A8" s="43" t="s">
        <v>150</v>
      </c>
      <c r="B8" s="221">
        <v>0</v>
      </c>
      <c r="C8" s="222">
        <v>16</v>
      </c>
      <c r="D8" s="222">
        <v>0</v>
      </c>
      <c r="E8" s="223">
        <v>16</v>
      </c>
    </row>
    <row r="9" spans="1:5" ht="16.5" customHeight="1" x14ac:dyDescent="0.2">
      <c r="A9" s="43" t="s">
        <v>151</v>
      </c>
      <c r="B9" s="221">
        <v>4</v>
      </c>
      <c r="C9" s="222">
        <v>13</v>
      </c>
      <c r="D9" s="222">
        <v>1</v>
      </c>
      <c r="E9" s="223">
        <v>18</v>
      </c>
    </row>
    <row r="10" spans="1:5" ht="16.5" customHeight="1" x14ac:dyDescent="0.2">
      <c r="A10" s="43" t="s">
        <v>152</v>
      </c>
      <c r="B10" s="221">
        <v>4</v>
      </c>
      <c r="C10" s="222">
        <v>20</v>
      </c>
      <c r="D10" s="222">
        <v>0</v>
      </c>
      <c r="E10" s="223">
        <v>24</v>
      </c>
    </row>
    <row r="11" spans="1:5" ht="16.5" customHeight="1" x14ac:dyDescent="0.2">
      <c r="A11" s="43" t="s">
        <v>153</v>
      </c>
      <c r="B11" s="221">
        <v>7</v>
      </c>
      <c r="C11" s="222">
        <v>24</v>
      </c>
      <c r="D11" s="222">
        <v>4</v>
      </c>
      <c r="E11" s="223">
        <v>35</v>
      </c>
    </row>
    <row r="12" spans="1:5" ht="16.5" customHeight="1" x14ac:dyDescent="0.2">
      <c r="A12" s="43" t="s">
        <v>154</v>
      </c>
      <c r="B12" s="221">
        <v>10</v>
      </c>
      <c r="C12" s="222">
        <v>52</v>
      </c>
      <c r="D12" s="222">
        <v>0</v>
      </c>
      <c r="E12" s="223">
        <v>62</v>
      </c>
    </row>
    <row r="13" spans="1:5" ht="16.5" customHeight="1" x14ac:dyDescent="0.2">
      <c r="A13" s="43" t="s">
        <v>155</v>
      </c>
      <c r="B13" s="221">
        <v>6</v>
      </c>
      <c r="C13" s="222">
        <v>14</v>
      </c>
      <c r="D13" s="222">
        <v>1</v>
      </c>
      <c r="E13" s="223">
        <v>21</v>
      </c>
    </row>
    <row r="14" spans="1:5" ht="16.5" customHeight="1" x14ac:dyDescent="0.2">
      <c r="A14" s="43" t="s">
        <v>156</v>
      </c>
      <c r="B14" s="221">
        <v>11</v>
      </c>
      <c r="C14" s="222">
        <v>18</v>
      </c>
      <c r="D14" s="222">
        <v>1</v>
      </c>
      <c r="E14" s="223">
        <v>18</v>
      </c>
    </row>
    <row r="15" spans="1:5" ht="16.5" customHeight="1" x14ac:dyDescent="0.2">
      <c r="A15" s="43" t="s">
        <v>158</v>
      </c>
      <c r="B15" s="221">
        <v>32</v>
      </c>
      <c r="C15" s="222">
        <v>37</v>
      </c>
      <c r="D15" s="222">
        <v>0</v>
      </c>
      <c r="E15" s="223">
        <v>69</v>
      </c>
    </row>
    <row r="16" spans="1:5" ht="16.5" customHeight="1" x14ac:dyDescent="0.2">
      <c r="A16" s="43" t="s">
        <v>232</v>
      </c>
      <c r="B16" s="221">
        <v>13</v>
      </c>
      <c r="C16" s="222">
        <v>53</v>
      </c>
      <c r="D16" s="222">
        <v>7</v>
      </c>
      <c r="E16" s="223">
        <v>73</v>
      </c>
    </row>
    <row r="17" spans="1:5" ht="16.5" customHeight="1" thickBot="1" x14ac:dyDescent="0.25">
      <c r="A17" s="43" t="s">
        <v>160</v>
      </c>
      <c r="B17" s="221">
        <v>7</v>
      </c>
      <c r="C17" s="222">
        <v>12</v>
      </c>
      <c r="D17" s="222">
        <v>0</v>
      </c>
      <c r="E17" s="223">
        <v>19</v>
      </c>
    </row>
    <row r="18" spans="1:5" ht="16.5" customHeight="1" thickTop="1" thickBot="1" x14ac:dyDescent="0.25">
      <c r="A18" s="45" t="s">
        <v>15</v>
      </c>
      <c r="B18" s="224">
        <v>221</v>
      </c>
      <c r="C18" s="225">
        <v>1120</v>
      </c>
      <c r="D18" s="225">
        <v>59</v>
      </c>
      <c r="E18" s="226">
        <v>1400</v>
      </c>
    </row>
    <row r="19" spans="1:5" x14ac:dyDescent="0.2"/>
  </sheetData>
  <mergeCells count="1">
    <mergeCell ref="A1:E1"/>
  </mergeCells>
  <pageMargins left="0.70866141732283472" right="0.70866141732283472" top="0.78740157480314965" bottom="0.78740157480314965" header="0.31496062992125984" footer="0.31496062992125984"/>
  <pageSetup paperSize="9" scale="91" orientation="portrait" horizontalDpi="4294967294" r:id="rId1"/>
  <headerFooter>
    <oddHeader>&amp;RPříloha č. 9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3">
    <tabColor rgb="FF0B0666"/>
    <pageSetUpPr fitToPage="1"/>
  </sheetPr>
  <dimension ref="A1:C18"/>
  <sheetViews>
    <sheetView showGridLines="0" zoomScaleNormal="100" zoomScaleSheetLayoutView="80" workbookViewId="0">
      <pane ySplit="1" topLeftCell="A2" activePane="bottomLeft" state="frozen"/>
      <selection sqref="A1:B1"/>
      <selection pane="bottomLeft" sqref="A1:C1"/>
    </sheetView>
  </sheetViews>
  <sheetFormatPr defaultColWidth="0" defaultRowHeight="14.25" zeroHeight="1" x14ac:dyDescent="0.2"/>
  <cols>
    <col min="1" max="1" width="60.7109375" style="35" bestFit="1" customWidth="1"/>
    <col min="2" max="3" width="13" style="35" bestFit="1" customWidth="1"/>
    <col min="4" max="16384" width="9.140625" style="35" hidden="1"/>
  </cols>
  <sheetData>
    <row r="1" spans="1:3" ht="23.25" customHeight="1" thickBot="1" x14ac:dyDescent="0.25">
      <c r="A1" s="381" t="s">
        <v>416</v>
      </c>
      <c r="B1" s="381"/>
      <c r="C1" s="381"/>
    </row>
    <row r="2" spans="1:3" ht="33" customHeight="1" thickBot="1" x14ac:dyDescent="0.25">
      <c r="A2" s="41" t="s">
        <v>214</v>
      </c>
      <c r="B2" s="42">
        <v>2023</v>
      </c>
      <c r="C2" s="227">
        <v>2024</v>
      </c>
    </row>
    <row r="3" spans="1:3" ht="15.75" thickTop="1" x14ac:dyDescent="0.2">
      <c r="A3" s="43" t="s">
        <v>215</v>
      </c>
      <c r="B3" s="221">
        <v>166</v>
      </c>
      <c r="C3" s="228">
        <v>209</v>
      </c>
    </row>
    <row r="4" spans="1:3" ht="15" x14ac:dyDescent="0.2">
      <c r="A4" s="43" t="s">
        <v>216</v>
      </c>
      <c r="B4" s="221">
        <v>50</v>
      </c>
      <c r="C4" s="228">
        <v>29</v>
      </c>
    </row>
    <row r="5" spans="1:3" ht="15" x14ac:dyDescent="0.2">
      <c r="A5" s="43" t="s">
        <v>217</v>
      </c>
      <c r="B5" s="221">
        <v>1</v>
      </c>
      <c r="C5" s="228">
        <v>3</v>
      </c>
    </row>
    <row r="6" spans="1:3" ht="15" x14ac:dyDescent="0.2">
      <c r="A6" s="43" t="s">
        <v>218</v>
      </c>
      <c r="B6" s="221">
        <v>1</v>
      </c>
      <c r="C6" s="228">
        <v>0</v>
      </c>
    </row>
    <row r="7" spans="1:3" ht="15" x14ac:dyDescent="0.2">
      <c r="A7" s="229" t="s">
        <v>59</v>
      </c>
      <c r="B7" s="230">
        <v>217</v>
      </c>
      <c r="C7" s="231">
        <v>241</v>
      </c>
    </row>
    <row r="8" spans="1:3" ht="15.75" thickBot="1" x14ac:dyDescent="0.25">
      <c r="A8" s="232" t="s">
        <v>219</v>
      </c>
      <c r="B8" s="221">
        <v>47</v>
      </c>
      <c r="C8" s="228">
        <v>31</v>
      </c>
    </row>
    <row r="9" spans="1:3" ht="26.25" customHeight="1" thickBot="1" x14ac:dyDescent="0.25">
      <c r="A9" s="41" t="s">
        <v>220</v>
      </c>
      <c r="B9" s="42">
        <v>2023</v>
      </c>
      <c r="C9" s="227">
        <v>2024</v>
      </c>
    </row>
    <row r="10" spans="1:3" ht="15.75" thickTop="1" x14ac:dyDescent="0.2">
      <c r="A10" s="43" t="s">
        <v>57</v>
      </c>
      <c r="B10" s="221">
        <v>510</v>
      </c>
      <c r="C10" s="228">
        <v>630</v>
      </c>
    </row>
    <row r="11" spans="1:3" ht="15" x14ac:dyDescent="0.2">
      <c r="A11" s="43" t="s">
        <v>221</v>
      </c>
      <c r="B11" s="221">
        <v>216</v>
      </c>
      <c r="C11" s="228">
        <v>306</v>
      </c>
    </row>
    <row r="12" spans="1:3" ht="15" x14ac:dyDescent="0.2">
      <c r="A12" s="43" t="s">
        <v>55</v>
      </c>
      <c r="B12" s="221">
        <v>43</v>
      </c>
      <c r="C12" s="228">
        <v>88</v>
      </c>
    </row>
    <row r="13" spans="1:3" ht="15" x14ac:dyDescent="0.2">
      <c r="A13" s="43" t="s">
        <v>222</v>
      </c>
      <c r="B13" s="221">
        <v>3</v>
      </c>
      <c r="C13" s="228">
        <v>25</v>
      </c>
    </row>
    <row r="14" spans="1:3" ht="15" x14ac:dyDescent="0.2">
      <c r="A14" s="229" t="s">
        <v>59</v>
      </c>
      <c r="B14" s="230">
        <v>772</v>
      </c>
      <c r="C14" s="231">
        <v>1049</v>
      </c>
    </row>
    <row r="15" spans="1:3" ht="15.75" thickBot="1" x14ac:dyDescent="0.25">
      <c r="A15" s="232" t="s">
        <v>219</v>
      </c>
      <c r="B15" s="221">
        <v>87</v>
      </c>
      <c r="C15" s="228">
        <v>134</v>
      </c>
    </row>
    <row r="16" spans="1:3" ht="26.25" customHeight="1" thickBot="1" x14ac:dyDescent="0.25">
      <c r="A16" s="41" t="s">
        <v>223</v>
      </c>
      <c r="B16" s="42">
        <v>2023</v>
      </c>
      <c r="C16" s="227">
        <v>2024</v>
      </c>
    </row>
    <row r="17" spans="1:3" ht="15.75" thickTop="1" x14ac:dyDescent="0.2">
      <c r="A17" s="43" t="s">
        <v>224</v>
      </c>
      <c r="B17" s="233">
        <v>120</v>
      </c>
      <c r="C17" s="234">
        <v>60</v>
      </c>
    </row>
    <row r="18" spans="1:3" ht="15.75" thickBot="1" x14ac:dyDescent="0.25">
      <c r="A18" s="235" t="s">
        <v>219</v>
      </c>
      <c r="B18" s="236">
        <v>15</v>
      </c>
      <c r="C18" s="237">
        <v>6</v>
      </c>
    </row>
  </sheetData>
  <mergeCells count="1">
    <mergeCell ref="A1:C1"/>
  </mergeCells>
  <pageMargins left="0.70866141732283472" right="0.70866141732283472" top="0.78740157480314965" bottom="0.78740157480314965" header="0.31496062992125984" footer="0.31496062992125984"/>
  <pageSetup paperSize="9" orientation="portrait" horizontalDpi="4294967294" r:id="rId1"/>
  <headerFooter>
    <oddHeader>&amp;RPříloha č. 10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4">
    <tabColor rgb="FF0B0666"/>
  </sheetPr>
  <dimension ref="A1:D8"/>
  <sheetViews>
    <sheetView showGridLines="0" zoomScaleNormal="100" zoomScaleSheetLayoutView="80" workbookViewId="0">
      <pane xSplit="1" ySplit="1" topLeftCell="B2" activePane="bottomRight" state="frozen"/>
      <selection sqref="A1:B1"/>
      <selection pane="topRight" sqref="A1:B1"/>
      <selection pane="bottomLeft" sqref="A1:B1"/>
      <selection pane="bottomRight" sqref="A1:C1"/>
    </sheetView>
  </sheetViews>
  <sheetFormatPr defaultColWidth="0" defaultRowHeight="14.25" zeroHeight="1" x14ac:dyDescent="0.2"/>
  <cols>
    <col min="1" max="1" width="40.7109375" style="35" customWidth="1"/>
    <col min="2" max="2" width="33.85546875" style="35" customWidth="1"/>
    <col min="3" max="3" width="9" style="35" customWidth="1"/>
    <col min="4" max="4" width="0" style="35" hidden="1" customWidth="1"/>
    <col min="5" max="16384" width="9.140625" style="35" hidden="1"/>
  </cols>
  <sheetData>
    <row r="1" spans="1:4" ht="38.25" customHeight="1" thickBot="1" x14ac:dyDescent="0.25">
      <c r="A1" s="381" t="s">
        <v>450</v>
      </c>
      <c r="B1" s="381"/>
      <c r="C1" s="381"/>
      <c r="D1" s="238"/>
    </row>
    <row r="2" spans="1:4" ht="30" x14ac:dyDescent="0.2">
      <c r="A2" s="239" t="s">
        <v>225</v>
      </c>
      <c r="B2" s="240" t="s">
        <v>231</v>
      </c>
      <c r="C2" s="241">
        <v>245</v>
      </c>
      <c r="D2" s="238"/>
    </row>
    <row r="3" spans="1:4" ht="30" x14ac:dyDescent="0.2">
      <c r="A3" s="242" t="s">
        <v>225</v>
      </c>
      <c r="B3" s="243" t="s">
        <v>293</v>
      </c>
      <c r="C3" s="244">
        <v>45</v>
      </c>
      <c r="D3" s="238"/>
    </row>
    <row r="4" spans="1:4" ht="30" x14ac:dyDescent="0.2">
      <c r="A4" s="242" t="s">
        <v>226</v>
      </c>
      <c r="B4" s="243" t="s">
        <v>294</v>
      </c>
      <c r="C4" s="244">
        <v>9</v>
      </c>
      <c r="D4" s="238"/>
    </row>
    <row r="5" spans="1:4" ht="171" x14ac:dyDescent="0.2">
      <c r="A5" s="242" t="s">
        <v>227</v>
      </c>
      <c r="B5" s="243" t="s">
        <v>295</v>
      </c>
      <c r="C5" s="244">
        <v>0</v>
      </c>
      <c r="D5" s="238"/>
    </row>
    <row r="6" spans="1:4" ht="57" x14ac:dyDescent="0.2">
      <c r="A6" s="242" t="s">
        <v>228</v>
      </c>
      <c r="B6" s="243" t="s">
        <v>229</v>
      </c>
      <c r="C6" s="244">
        <v>0</v>
      </c>
      <c r="D6" s="238"/>
    </row>
    <row r="7" spans="1:4" ht="57.75" thickBot="1" x14ac:dyDescent="0.25">
      <c r="A7" s="245" t="s">
        <v>230</v>
      </c>
      <c r="B7" s="246" t="s">
        <v>296</v>
      </c>
      <c r="C7" s="247">
        <v>3</v>
      </c>
      <c r="D7" s="238"/>
    </row>
    <row r="8" spans="1:4" ht="15.75" customHeight="1" x14ac:dyDescent="0.2">
      <c r="D8" s="238"/>
    </row>
  </sheetData>
  <mergeCells count="1">
    <mergeCell ref="A1:C1"/>
  </mergeCells>
  <pageMargins left="0.70866141732283472" right="0.70866141732283472" top="0.78740157480314965" bottom="0.78740157480314965" header="0.31496062992125984" footer="0.31496062992125984"/>
  <pageSetup paperSize="9" scale="59" orientation="portrait" horizontalDpi="4294967294" r:id="rId1"/>
  <headerFooter>
    <oddHeader>&amp;RPříloha č. 11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97646-3315-4FEB-ADE4-AA1DA2705281}">
  <sheetPr codeName="List25">
    <tabColor rgb="FF0B0666"/>
  </sheetPr>
  <dimension ref="A1:E18"/>
  <sheetViews>
    <sheetView showGridLines="0" zoomScaleNormal="100" zoomScaleSheetLayoutView="80" workbookViewId="0">
      <pane xSplit="1" ySplit="2" topLeftCell="B3" activePane="bottomRight" state="frozen"/>
      <selection sqref="A1:B1"/>
      <selection pane="topRight" sqref="A1:B1"/>
      <selection pane="bottomLeft" sqref="A1:B1"/>
      <selection pane="bottomRight" sqref="A1:E1"/>
    </sheetView>
  </sheetViews>
  <sheetFormatPr defaultColWidth="0" defaultRowHeight="14.25" zeroHeight="1" x14ac:dyDescent="0.2"/>
  <cols>
    <col min="1" max="1" width="30.42578125" style="248" bestFit="1" customWidth="1"/>
    <col min="2" max="5" width="24.140625" style="248" customWidth="1"/>
    <col min="6" max="16384" width="9.140625" style="248" hidden="1"/>
  </cols>
  <sheetData>
    <row r="1" spans="1:5" ht="22.5" customHeight="1" thickBot="1" x14ac:dyDescent="0.25">
      <c r="A1" s="435" t="s">
        <v>455</v>
      </c>
      <c r="B1" s="435"/>
      <c r="C1" s="435"/>
      <c r="D1" s="435"/>
      <c r="E1" s="435"/>
    </row>
    <row r="2" spans="1:5" ht="72" customHeight="1" thickBot="1" x14ac:dyDescent="0.25">
      <c r="A2" s="41" t="s">
        <v>146</v>
      </c>
      <c r="B2" s="42" t="s">
        <v>451</v>
      </c>
      <c r="C2" s="220" t="s">
        <v>303</v>
      </c>
      <c r="D2" s="220" t="s">
        <v>452</v>
      </c>
      <c r="E2" s="162" t="s">
        <v>453</v>
      </c>
    </row>
    <row r="3" spans="1:5" ht="17.25" customHeight="1" thickTop="1" x14ac:dyDescent="0.2">
      <c r="A3" s="43" t="s">
        <v>165</v>
      </c>
      <c r="B3" s="221">
        <v>11</v>
      </c>
      <c r="C3" s="222">
        <v>115</v>
      </c>
      <c r="D3" s="222">
        <v>156</v>
      </c>
      <c r="E3" s="222">
        <v>282</v>
      </c>
    </row>
    <row r="4" spans="1:5" ht="17.25" customHeight="1" x14ac:dyDescent="0.2">
      <c r="A4" s="43" t="s">
        <v>147</v>
      </c>
      <c r="B4" s="221">
        <v>60</v>
      </c>
      <c r="C4" s="222">
        <v>131</v>
      </c>
      <c r="D4" s="222">
        <v>220</v>
      </c>
      <c r="E4" s="222">
        <v>411</v>
      </c>
    </row>
    <row r="5" spans="1:5" ht="17.25" customHeight="1" x14ac:dyDescent="0.2">
      <c r="A5" s="43" t="s">
        <v>148</v>
      </c>
      <c r="B5" s="221">
        <v>12</v>
      </c>
      <c r="C5" s="222">
        <v>106</v>
      </c>
      <c r="D5" s="222">
        <v>242</v>
      </c>
      <c r="E5" s="222">
        <v>360</v>
      </c>
    </row>
    <row r="6" spans="1:5" ht="17.25" customHeight="1" x14ac:dyDescent="0.2">
      <c r="A6" s="43" t="s">
        <v>149</v>
      </c>
      <c r="B6" s="221">
        <v>27</v>
      </c>
      <c r="C6" s="222">
        <v>74</v>
      </c>
      <c r="D6" s="222">
        <v>101</v>
      </c>
      <c r="E6" s="222">
        <v>202</v>
      </c>
    </row>
    <row r="7" spans="1:5" ht="17.25" customHeight="1" x14ac:dyDescent="0.2">
      <c r="A7" s="43" t="s">
        <v>150</v>
      </c>
      <c r="B7" s="221">
        <v>3</v>
      </c>
      <c r="C7" s="222">
        <v>22</v>
      </c>
      <c r="D7" s="222">
        <v>115</v>
      </c>
      <c r="E7" s="222">
        <v>140</v>
      </c>
    </row>
    <row r="8" spans="1:5" ht="17.25" customHeight="1" x14ac:dyDescent="0.2">
      <c r="A8" s="43" t="s">
        <v>151</v>
      </c>
      <c r="B8" s="221">
        <v>10</v>
      </c>
      <c r="C8" s="222">
        <v>105</v>
      </c>
      <c r="D8" s="222">
        <v>143</v>
      </c>
      <c r="E8" s="222">
        <v>258</v>
      </c>
    </row>
    <row r="9" spans="1:5" ht="17.25" customHeight="1" x14ac:dyDescent="0.2">
      <c r="A9" s="43" t="s">
        <v>152</v>
      </c>
      <c r="B9" s="221">
        <v>0</v>
      </c>
      <c r="C9" s="222">
        <v>65</v>
      </c>
      <c r="D9" s="222">
        <v>99</v>
      </c>
      <c r="E9" s="222">
        <v>164</v>
      </c>
    </row>
    <row r="10" spans="1:5" ht="17.25" customHeight="1" x14ac:dyDescent="0.2">
      <c r="A10" s="43" t="s">
        <v>153</v>
      </c>
      <c r="B10" s="221">
        <v>66</v>
      </c>
      <c r="C10" s="222">
        <v>134</v>
      </c>
      <c r="D10" s="222">
        <v>155</v>
      </c>
      <c r="E10" s="222">
        <v>355</v>
      </c>
    </row>
    <row r="11" spans="1:5" ht="17.25" customHeight="1" x14ac:dyDescent="0.2">
      <c r="A11" s="43" t="s">
        <v>154</v>
      </c>
      <c r="B11" s="221">
        <v>63</v>
      </c>
      <c r="C11" s="222">
        <v>217</v>
      </c>
      <c r="D11" s="222">
        <v>331</v>
      </c>
      <c r="E11" s="222">
        <v>611</v>
      </c>
    </row>
    <row r="12" spans="1:5" ht="17.25" customHeight="1" x14ac:dyDescent="0.2">
      <c r="A12" s="43" t="s">
        <v>155</v>
      </c>
      <c r="B12" s="221">
        <v>0</v>
      </c>
      <c r="C12" s="222">
        <v>80</v>
      </c>
      <c r="D12" s="222">
        <v>150</v>
      </c>
      <c r="E12" s="222">
        <v>230</v>
      </c>
    </row>
    <row r="13" spans="1:5" ht="17.25" customHeight="1" x14ac:dyDescent="0.2">
      <c r="A13" s="43" t="s">
        <v>156</v>
      </c>
      <c r="B13" s="221">
        <v>14</v>
      </c>
      <c r="C13" s="222">
        <v>133</v>
      </c>
      <c r="D13" s="222">
        <v>129</v>
      </c>
      <c r="E13" s="222">
        <v>276</v>
      </c>
    </row>
    <row r="14" spans="1:5" ht="17.25" customHeight="1" x14ac:dyDescent="0.2">
      <c r="A14" s="43" t="s">
        <v>158</v>
      </c>
      <c r="B14" s="221">
        <v>66</v>
      </c>
      <c r="C14" s="222">
        <v>175</v>
      </c>
      <c r="D14" s="222">
        <v>417</v>
      </c>
      <c r="E14" s="222">
        <v>658</v>
      </c>
    </row>
    <row r="15" spans="1:5" ht="17.25" customHeight="1" x14ac:dyDescent="0.2">
      <c r="A15" s="43" t="s">
        <v>159</v>
      </c>
      <c r="B15" s="221">
        <v>102</v>
      </c>
      <c r="C15" s="222">
        <v>170</v>
      </c>
      <c r="D15" s="222">
        <v>292</v>
      </c>
      <c r="E15" s="222">
        <v>564</v>
      </c>
    </row>
    <row r="16" spans="1:5" ht="17.25" customHeight="1" thickBot="1" x14ac:dyDescent="0.25">
      <c r="A16" s="43" t="s">
        <v>160</v>
      </c>
      <c r="B16" s="221">
        <v>9</v>
      </c>
      <c r="C16" s="222">
        <v>28</v>
      </c>
      <c r="D16" s="222">
        <v>198</v>
      </c>
      <c r="E16" s="222">
        <v>235</v>
      </c>
    </row>
    <row r="17" spans="1:5" ht="16.5" thickTop="1" thickBot="1" x14ac:dyDescent="0.25">
      <c r="A17" s="45" t="s">
        <v>454</v>
      </c>
      <c r="B17" s="224">
        <v>443</v>
      </c>
      <c r="C17" s="225">
        <v>1555</v>
      </c>
      <c r="D17" s="225">
        <v>2748</v>
      </c>
      <c r="E17" s="225">
        <v>4746</v>
      </c>
    </row>
    <row r="18" spans="1:5" x14ac:dyDescent="0.2"/>
  </sheetData>
  <mergeCells count="1">
    <mergeCell ref="A1:E1"/>
  </mergeCells>
  <pageMargins left="0.7" right="0.7" top="0.78740157499999996" bottom="0.78740157499999996" header="0.3" footer="0.3"/>
  <pageSetup paperSize="9" scale="57" orientation="portrait" r:id="rId1"/>
  <headerFooter>
    <oddHeader>&amp;RPříloha č. 12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08C4E-6EB6-4306-AE4A-DA462AFE0A66}">
  <sheetPr codeName="List26">
    <tabColor rgb="FF0B0666"/>
  </sheetPr>
  <dimension ref="A1:Y139"/>
  <sheetViews>
    <sheetView showGridLines="0" zoomScaleNormal="100" zoomScaleSheetLayoutView="100" workbookViewId="0">
      <selection sqref="A1:M1"/>
    </sheetView>
  </sheetViews>
  <sheetFormatPr defaultColWidth="0" defaultRowHeight="14.25" zeroHeight="1" x14ac:dyDescent="0.2"/>
  <cols>
    <col min="1" max="1" width="24.42578125" style="250" bestFit="1" customWidth="1"/>
    <col min="2" max="2" width="13" style="250" customWidth="1"/>
    <col min="3" max="7" width="10" style="250" customWidth="1"/>
    <col min="8" max="8" width="10.28515625" style="250" customWidth="1"/>
    <col min="9" max="12" width="10" style="250" customWidth="1"/>
    <col min="13" max="13" width="11" style="250" customWidth="1"/>
    <col min="14" max="14" width="10" style="250" customWidth="1"/>
    <col min="15" max="25" width="10" style="250" hidden="1" customWidth="1"/>
    <col min="26" max="16384" width="9.140625" style="250" hidden="1"/>
  </cols>
  <sheetData>
    <row r="1" spans="1:14" ht="23.25" customHeight="1" thickBot="1" x14ac:dyDescent="0.25">
      <c r="A1" s="436" t="s">
        <v>457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249"/>
    </row>
    <row r="2" spans="1:14" ht="18" customHeight="1" thickBot="1" x14ac:dyDescent="0.25">
      <c r="A2" s="251" t="s">
        <v>265</v>
      </c>
      <c r="B2" s="71" t="s">
        <v>199</v>
      </c>
      <c r="C2" s="72" t="s">
        <v>194</v>
      </c>
      <c r="D2" s="72" t="s">
        <v>191</v>
      </c>
      <c r="E2" s="72" t="s">
        <v>195</v>
      </c>
      <c r="F2" s="72" t="s">
        <v>187</v>
      </c>
      <c r="G2" s="72" t="s">
        <v>192</v>
      </c>
      <c r="H2" s="72" t="s">
        <v>188</v>
      </c>
      <c r="I2" s="72" t="s">
        <v>189</v>
      </c>
      <c r="J2" s="72" t="s">
        <v>190</v>
      </c>
      <c r="K2" s="72" t="s">
        <v>209</v>
      </c>
      <c r="L2" s="72" t="s">
        <v>193</v>
      </c>
      <c r="M2" s="73" t="s">
        <v>210</v>
      </c>
    </row>
    <row r="3" spans="1:14" ht="17.25" customHeight="1" thickTop="1" x14ac:dyDescent="0.25">
      <c r="A3" s="75" t="s">
        <v>58</v>
      </c>
      <c r="B3" s="252">
        <v>75643</v>
      </c>
      <c r="C3" s="253">
        <v>75355</v>
      </c>
      <c r="D3" s="253">
        <v>74747</v>
      </c>
      <c r="E3" s="253">
        <v>74491</v>
      </c>
      <c r="F3" s="253">
        <v>73947</v>
      </c>
      <c r="G3" s="253">
        <v>73293</v>
      </c>
      <c r="H3" s="253">
        <v>72361</v>
      </c>
      <c r="I3" s="253">
        <v>71828</v>
      </c>
      <c r="J3" s="253">
        <v>71615</v>
      </c>
      <c r="K3" s="253">
        <v>71347</v>
      </c>
      <c r="L3" s="253">
        <v>71184</v>
      </c>
      <c r="M3" s="254">
        <v>71029</v>
      </c>
      <c r="N3" s="255"/>
    </row>
    <row r="4" spans="1:14" ht="17.25" customHeight="1" x14ac:dyDescent="0.25">
      <c r="A4" s="82" t="s">
        <v>3</v>
      </c>
      <c r="B4" s="252">
        <v>39884</v>
      </c>
      <c r="C4" s="253">
        <v>40023</v>
      </c>
      <c r="D4" s="253">
        <v>40068</v>
      </c>
      <c r="E4" s="253">
        <v>40004</v>
      </c>
      <c r="F4" s="253">
        <v>39966</v>
      </c>
      <c r="G4" s="253">
        <v>39906</v>
      </c>
      <c r="H4" s="253">
        <v>39766</v>
      </c>
      <c r="I4" s="253">
        <v>39736</v>
      </c>
      <c r="J4" s="253">
        <v>39410</v>
      </c>
      <c r="K4" s="253">
        <v>39327</v>
      </c>
      <c r="L4" s="253">
        <v>39175</v>
      </c>
      <c r="M4" s="254">
        <v>39135</v>
      </c>
      <c r="N4" s="255"/>
    </row>
    <row r="5" spans="1:14" ht="17.25" customHeight="1" x14ac:dyDescent="0.25">
      <c r="A5" s="82" t="s">
        <v>11</v>
      </c>
      <c r="B5" s="252">
        <v>71842</v>
      </c>
      <c r="C5" s="253">
        <v>71692</v>
      </c>
      <c r="D5" s="253">
        <v>71697</v>
      </c>
      <c r="E5" s="253">
        <v>71338</v>
      </c>
      <c r="F5" s="253">
        <v>71142</v>
      </c>
      <c r="G5" s="253">
        <v>70879</v>
      </c>
      <c r="H5" s="253">
        <v>70571</v>
      </c>
      <c r="I5" s="253">
        <v>70448</v>
      </c>
      <c r="J5" s="253">
        <v>70437</v>
      </c>
      <c r="K5" s="253">
        <v>70442</v>
      </c>
      <c r="L5" s="253">
        <v>70233</v>
      </c>
      <c r="M5" s="254">
        <v>68938</v>
      </c>
      <c r="N5" s="255"/>
    </row>
    <row r="6" spans="1:14" ht="17.25" customHeight="1" x14ac:dyDescent="0.25">
      <c r="A6" s="82" t="s">
        <v>5</v>
      </c>
      <c r="B6" s="252">
        <v>48425</v>
      </c>
      <c r="C6" s="253">
        <v>48426</v>
      </c>
      <c r="D6" s="253">
        <v>48404</v>
      </c>
      <c r="E6" s="253">
        <v>48280</v>
      </c>
      <c r="F6" s="253">
        <v>48160</v>
      </c>
      <c r="G6" s="253">
        <v>47874</v>
      </c>
      <c r="H6" s="253">
        <v>47714</v>
      </c>
      <c r="I6" s="253">
        <v>47615</v>
      </c>
      <c r="J6" s="253">
        <v>47379</v>
      </c>
      <c r="K6" s="253">
        <v>47160</v>
      </c>
      <c r="L6" s="253">
        <v>47013</v>
      </c>
      <c r="M6" s="254">
        <v>46894</v>
      </c>
      <c r="N6" s="255"/>
    </row>
    <row r="7" spans="1:14" ht="17.25" customHeight="1" x14ac:dyDescent="0.25">
      <c r="A7" s="82" t="s">
        <v>8</v>
      </c>
      <c r="B7" s="252">
        <v>45172</v>
      </c>
      <c r="C7" s="253">
        <v>45227</v>
      </c>
      <c r="D7" s="253">
        <v>45208</v>
      </c>
      <c r="E7" s="253">
        <v>45242</v>
      </c>
      <c r="F7" s="253">
        <v>45192</v>
      </c>
      <c r="G7" s="253">
        <v>44951</v>
      </c>
      <c r="H7" s="253">
        <v>44924</v>
      </c>
      <c r="I7" s="253">
        <v>44897</v>
      </c>
      <c r="J7" s="253">
        <v>44892</v>
      </c>
      <c r="K7" s="253">
        <v>44858</v>
      </c>
      <c r="L7" s="253">
        <v>44805</v>
      </c>
      <c r="M7" s="254">
        <v>44809</v>
      </c>
      <c r="N7" s="255"/>
    </row>
    <row r="8" spans="1:14" ht="17.25" customHeight="1" x14ac:dyDescent="0.25">
      <c r="A8" s="82" t="s">
        <v>7</v>
      </c>
      <c r="B8" s="252">
        <v>36679</v>
      </c>
      <c r="C8" s="253">
        <v>36730</v>
      </c>
      <c r="D8" s="253">
        <v>36697</v>
      </c>
      <c r="E8" s="253">
        <v>36791</v>
      </c>
      <c r="F8" s="253">
        <v>36771</v>
      </c>
      <c r="G8" s="253">
        <v>36570</v>
      </c>
      <c r="H8" s="253">
        <v>36401</v>
      </c>
      <c r="I8" s="253">
        <v>36491</v>
      </c>
      <c r="J8" s="253">
        <v>36396</v>
      </c>
      <c r="K8" s="253">
        <v>36343</v>
      </c>
      <c r="L8" s="253">
        <v>36262</v>
      </c>
      <c r="M8" s="254">
        <v>36160</v>
      </c>
      <c r="N8" s="255"/>
    </row>
    <row r="9" spans="1:14" ht="17.25" customHeight="1" x14ac:dyDescent="0.25">
      <c r="A9" s="82" t="s">
        <v>14</v>
      </c>
      <c r="B9" s="252">
        <v>136006</v>
      </c>
      <c r="C9" s="253">
        <v>136497</v>
      </c>
      <c r="D9" s="253">
        <v>136718</v>
      </c>
      <c r="E9" s="253">
        <v>136467</v>
      </c>
      <c r="F9" s="253">
        <v>136133</v>
      </c>
      <c r="G9" s="253">
        <v>135983</v>
      </c>
      <c r="H9" s="253">
        <v>135400</v>
      </c>
      <c r="I9" s="253">
        <v>135355</v>
      </c>
      <c r="J9" s="253">
        <v>134892</v>
      </c>
      <c r="K9" s="253">
        <v>134671</v>
      </c>
      <c r="L9" s="253">
        <v>134508</v>
      </c>
      <c r="M9" s="254">
        <v>134615</v>
      </c>
      <c r="N9" s="255"/>
    </row>
    <row r="10" spans="1:14" ht="17.25" customHeight="1" x14ac:dyDescent="0.25">
      <c r="A10" s="82" t="s">
        <v>12</v>
      </c>
      <c r="B10" s="252">
        <v>42108</v>
      </c>
      <c r="C10" s="253">
        <v>42238</v>
      </c>
      <c r="D10" s="253">
        <v>42173</v>
      </c>
      <c r="E10" s="253">
        <v>42332</v>
      </c>
      <c r="F10" s="253">
        <v>42302</v>
      </c>
      <c r="G10" s="253">
        <v>42235</v>
      </c>
      <c r="H10" s="253">
        <v>42202</v>
      </c>
      <c r="I10" s="253">
        <v>42097</v>
      </c>
      <c r="J10" s="253">
        <v>42126</v>
      </c>
      <c r="K10" s="253">
        <v>42127</v>
      </c>
      <c r="L10" s="253">
        <v>42102</v>
      </c>
      <c r="M10" s="254">
        <v>42072</v>
      </c>
      <c r="N10" s="255"/>
    </row>
    <row r="11" spans="1:14" ht="17.25" customHeight="1" x14ac:dyDescent="0.25">
      <c r="A11" s="82" t="s">
        <v>9</v>
      </c>
      <c r="B11" s="252">
        <v>51295</v>
      </c>
      <c r="C11" s="253">
        <v>51233</v>
      </c>
      <c r="D11" s="253">
        <v>51145</v>
      </c>
      <c r="E11" s="253">
        <v>50903</v>
      </c>
      <c r="F11" s="253">
        <v>50556</v>
      </c>
      <c r="G11" s="253">
        <v>50342</v>
      </c>
      <c r="H11" s="253">
        <v>49909</v>
      </c>
      <c r="I11" s="253">
        <v>49642</v>
      </c>
      <c r="J11" s="253">
        <v>49620</v>
      </c>
      <c r="K11" s="253">
        <v>49357</v>
      </c>
      <c r="L11" s="253">
        <v>49000</v>
      </c>
      <c r="M11" s="254">
        <v>49771</v>
      </c>
      <c r="N11" s="255"/>
    </row>
    <row r="12" spans="1:14" ht="17.25" customHeight="1" x14ac:dyDescent="0.25">
      <c r="A12" s="82" t="s">
        <v>4</v>
      </c>
      <c r="B12" s="252">
        <v>38922</v>
      </c>
      <c r="C12" s="253">
        <v>39087</v>
      </c>
      <c r="D12" s="253">
        <v>39107</v>
      </c>
      <c r="E12" s="253">
        <v>39093</v>
      </c>
      <c r="F12" s="253">
        <v>39204</v>
      </c>
      <c r="G12" s="253">
        <v>39147</v>
      </c>
      <c r="H12" s="253">
        <v>39064</v>
      </c>
      <c r="I12" s="253">
        <v>39010</v>
      </c>
      <c r="J12" s="253">
        <v>38805</v>
      </c>
      <c r="K12" s="253">
        <v>38577</v>
      </c>
      <c r="L12" s="253">
        <v>38451</v>
      </c>
      <c r="M12" s="254">
        <v>38431</v>
      </c>
      <c r="N12" s="255"/>
    </row>
    <row r="13" spans="1:14" ht="17.25" customHeight="1" x14ac:dyDescent="0.25">
      <c r="A13" s="82" t="s">
        <v>2</v>
      </c>
      <c r="B13" s="252">
        <v>61423</v>
      </c>
      <c r="C13" s="253">
        <v>61726</v>
      </c>
      <c r="D13" s="253">
        <v>61857</v>
      </c>
      <c r="E13" s="253">
        <v>61942</v>
      </c>
      <c r="F13" s="253">
        <v>62226</v>
      </c>
      <c r="G13" s="253">
        <v>61710</v>
      </c>
      <c r="H13" s="253">
        <v>61786</v>
      </c>
      <c r="I13" s="253">
        <v>61908</v>
      </c>
      <c r="J13" s="253">
        <v>61912</v>
      </c>
      <c r="K13" s="253">
        <v>62064</v>
      </c>
      <c r="L13" s="253">
        <v>62043</v>
      </c>
      <c r="M13" s="254">
        <v>62160</v>
      </c>
      <c r="N13" s="255"/>
    </row>
    <row r="14" spans="1:14" ht="17.25" customHeight="1" x14ac:dyDescent="0.25">
      <c r="A14" s="82" t="s">
        <v>6</v>
      </c>
      <c r="B14" s="252">
        <v>71030</v>
      </c>
      <c r="C14" s="253">
        <v>71811</v>
      </c>
      <c r="D14" s="253">
        <v>72104</v>
      </c>
      <c r="E14" s="253">
        <v>72517</v>
      </c>
      <c r="F14" s="253">
        <v>72670</v>
      </c>
      <c r="G14" s="253">
        <v>72899</v>
      </c>
      <c r="H14" s="253">
        <v>73070</v>
      </c>
      <c r="I14" s="253">
        <v>73653</v>
      </c>
      <c r="J14" s="253">
        <v>73741</v>
      </c>
      <c r="K14" s="253">
        <v>73877</v>
      </c>
      <c r="L14" s="253">
        <v>74129</v>
      </c>
      <c r="M14" s="254">
        <v>74450</v>
      </c>
      <c r="N14" s="255"/>
    </row>
    <row r="15" spans="1:14" ht="17.25" customHeight="1" x14ac:dyDescent="0.25">
      <c r="A15" s="82" t="s">
        <v>88</v>
      </c>
      <c r="B15" s="252">
        <v>30383</v>
      </c>
      <c r="C15" s="253">
        <v>30245</v>
      </c>
      <c r="D15" s="253">
        <v>30294</v>
      </c>
      <c r="E15" s="253">
        <v>30167</v>
      </c>
      <c r="F15" s="253">
        <v>30173</v>
      </c>
      <c r="G15" s="253">
        <v>30161</v>
      </c>
      <c r="H15" s="253">
        <v>30204</v>
      </c>
      <c r="I15" s="253">
        <v>30162</v>
      </c>
      <c r="J15" s="253">
        <v>30041</v>
      </c>
      <c r="K15" s="253">
        <v>30065</v>
      </c>
      <c r="L15" s="253">
        <v>30021</v>
      </c>
      <c r="M15" s="254">
        <v>29749</v>
      </c>
      <c r="N15" s="255"/>
    </row>
    <row r="16" spans="1:14" ht="17.25" customHeight="1" thickBot="1" x14ac:dyDescent="0.3">
      <c r="A16" s="82" t="s">
        <v>13</v>
      </c>
      <c r="B16" s="252">
        <v>34494</v>
      </c>
      <c r="C16" s="253">
        <v>34532</v>
      </c>
      <c r="D16" s="253">
        <v>34541</v>
      </c>
      <c r="E16" s="253">
        <v>34507</v>
      </c>
      <c r="F16" s="253">
        <v>34520</v>
      </c>
      <c r="G16" s="253">
        <v>34435</v>
      </c>
      <c r="H16" s="253">
        <v>34447</v>
      </c>
      <c r="I16" s="253">
        <v>34419</v>
      </c>
      <c r="J16" s="253">
        <v>34470</v>
      </c>
      <c r="K16" s="253">
        <v>34419</v>
      </c>
      <c r="L16" s="253">
        <v>34428</v>
      </c>
      <c r="M16" s="254">
        <v>34318</v>
      </c>
      <c r="N16" s="255"/>
    </row>
    <row r="17" spans="1:14" ht="16.5" thickTop="1" thickBot="1" x14ac:dyDescent="0.3">
      <c r="A17" s="84" t="s">
        <v>456</v>
      </c>
      <c r="B17" s="256">
        <v>783306</v>
      </c>
      <c r="C17" s="257">
        <v>784822</v>
      </c>
      <c r="D17" s="257">
        <v>784760</v>
      </c>
      <c r="E17" s="257">
        <v>784074</v>
      </c>
      <c r="F17" s="257">
        <v>782962</v>
      </c>
      <c r="G17" s="257">
        <v>780385</v>
      </c>
      <c r="H17" s="257">
        <v>777819</v>
      </c>
      <c r="I17" s="257">
        <v>777261</v>
      </c>
      <c r="J17" s="257">
        <v>775736</v>
      </c>
      <c r="K17" s="257">
        <v>774634</v>
      </c>
      <c r="L17" s="257">
        <v>773354</v>
      </c>
      <c r="M17" s="258">
        <v>772531</v>
      </c>
      <c r="N17" s="255"/>
    </row>
    <row r="18" spans="1:14" x14ac:dyDescent="0.2"/>
    <row r="19" spans="1:14" x14ac:dyDescent="0.2"/>
    <row r="20" spans="1:14" ht="23.25" customHeight="1" thickBot="1" x14ac:dyDescent="0.25">
      <c r="A20" s="436" t="s">
        <v>459</v>
      </c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259"/>
    </row>
    <row r="21" spans="1:14" ht="15.75" thickBot="1" x14ac:dyDescent="0.25">
      <c r="A21" s="251" t="s">
        <v>265</v>
      </c>
      <c r="B21" s="71" t="s">
        <v>199</v>
      </c>
      <c r="C21" s="72" t="s">
        <v>194</v>
      </c>
      <c r="D21" s="72" t="s">
        <v>191</v>
      </c>
      <c r="E21" s="72" t="s">
        <v>195</v>
      </c>
      <c r="F21" s="72" t="s">
        <v>187</v>
      </c>
      <c r="G21" s="72" t="s">
        <v>192</v>
      </c>
      <c r="H21" s="72" t="s">
        <v>188</v>
      </c>
      <c r="I21" s="72" t="s">
        <v>189</v>
      </c>
      <c r="J21" s="72" t="s">
        <v>190</v>
      </c>
      <c r="K21" s="72" t="s">
        <v>209</v>
      </c>
      <c r="L21" s="72" t="s">
        <v>193</v>
      </c>
      <c r="M21" s="73" t="s">
        <v>210</v>
      </c>
      <c r="N21" s="73" t="s">
        <v>458</v>
      </c>
    </row>
    <row r="22" spans="1:14" ht="17.25" customHeight="1" thickTop="1" x14ac:dyDescent="0.25">
      <c r="A22" s="75" t="s">
        <v>58</v>
      </c>
      <c r="B22" s="252">
        <v>417</v>
      </c>
      <c r="C22" s="253">
        <v>465</v>
      </c>
      <c r="D22" s="253">
        <v>544</v>
      </c>
      <c r="E22" s="253">
        <v>540</v>
      </c>
      <c r="F22" s="253">
        <v>418</v>
      </c>
      <c r="G22" s="253">
        <v>422</v>
      </c>
      <c r="H22" s="253">
        <v>464</v>
      </c>
      <c r="I22" s="253">
        <v>437</v>
      </c>
      <c r="J22" s="253">
        <v>437</v>
      </c>
      <c r="K22" s="253">
        <v>444</v>
      </c>
      <c r="L22" s="253">
        <v>450</v>
      </c>
      <c r="M22" s="254">
        <v>381</v>
      </c>
      <c r="N22" s="260">
        <v>5419</v>
      </c>
    </row>
    <row r="23" spans="1:14" ht="17.25" customHeight="1" x14ac:dyDescent="0.25">
      <c r="A23" s="82" t="s">
        <v>3</v>
      </c>
      <c r="B23" s="252">
        <v>603</v>
      </c>
      <c r="C23" s="253">
        <v>539</v>
      </c>
      <c r="D23" s="253">
        <v>645</v>
      </c>
      <c r="E23" s="253">
        <v>562</v>
      </c>
      <c r="F23" s="253">
        <v>602</v>
      </c>
      <c r="G23" s="253">
        <v>389</v>
      </c>
      <c r="H23" s="253">
        <v>474</v>
      </c>
      <c r="I23" s="253">
        <v>463</v>
      </c>
      <c r="J23" s="253">
        <v>383</v>
      </c>
      <c r="K23" s="253">
        <v>359</v>
      </c>
      <c r="L23" s="253">
        <v>402</v>
      </c>
      <c r="M23" s="254">
        <v>355</v>
      </c>
      <c r="N23" s="260">
        <v>5776</v>
      </c>
    </row>
    <row r="24" spans="1:14" ht="17.25" customHeight="1" x14ac:dyDescent="0.25">
      <c r="A24" s="82" t="s">
        <v>11</v>
      </c>
      <c r="B24" s="252">
        <v>594</v>
      </c>
      <c r="C24" s="253">
        <v>565</v>
      </c>
      <c r="D24" s="253">
        <v>555</v>
      </c>
      <c r="E24" s="253">
        <v>487</v>
      </c>
      <c r="F24" s="253">
        <v>594</v>
      </c>
      <c r="G24" s="253">
        <v>551</v>
      </c>
      <c r="H24" s="253">
        <v>589</v>
      </c>
      <c r="I24" s="253">
        <v>557</v>
      </c>
      <c r="J24" s="253">
        <v>481</v>
      </c>
      <c r="K24" s="253">
        <v>487</v>
      </c>
      <c r="L24" s="253">
        <v>574</v>
      </c>
      <c r="M24" s="254">
        <v>491</v>
      </c>
      <c r="N24" s="260">
        <v>6525</v>
      </c>
    </row>
    <row r="25" spans="1:14" ht="17.25" customHeight="1" x14ac:dyDescent="0.25">
      <c r="A25" s="82" t="s">
        <v>5</v>
      </c>
      <c r="B25" s="252">
        <v>295</v>
      </c>
      <c r="C25" s="253">
        <v>233</v>
      </c>
      <c r="D25" s="253">
        <v>268</v>
      </c>
      <c r="E25" s="253">
        <v>271</v>
      </c>
      <c r="F25" s="253">
        <v>252</v>
      </c>
      <c r="G25" s="253">
        <v>258</v>
      </c>
      <c r="H25" s="253">
        <v>267</v>
      </c>
      <c r="I25" s="253">
        <v>239</v>
      </c>
      <c r="J25" s="253">
        <v>227</v>
      </c>
      <c r="K25" s="253">
        <v>215</v>
      </c>
      <c r="L25" s="253">
        <v>213</v>
      </c>
      <c r="M25" s="254">
        <v>190</v>
      </c>
      <c r="N25" s="260">
        <v>2928</v>
      </c>
    </row>
    <row r="26" spans="1:14" ht="17.25" customHeight="1" x14ac:dyDescent="0.25">
      <c r="A26" s="82" t="s">
        <v>8</v>
      </c>
      <c r="B26" s="252">
        <v>261</v>
      </c>
      <c r="C26" s="253">
        <v>347</v>
      </c>
      <c r="D26" s="253">
        <v>358</v>
      </c>
      <c r="E26" s="253">
        <v>333</v>
      </c>
      <c r="F26" s="253">
        <v>314</v>
      </c>
      <c r="G26" s="253">
        <v>326</v>
      </c>
      <c r="H26" s="253">
        <v>339</v>
      </c>
      <c r="I26" s="253">
        <v>338</v>
      </c>
      <c r="J26" s="253">
        <v>294</v>
      </c>
      <c r="K26" s="253">
        <v>345</v>
      </c>
      <c r="L26" s="253">
        <v>289</v>
      </c>
      <c r="M26" s="254">
        <v>289</v>
      </c>
      <c r="N26" s="260">
        <v>3833</v>
      </c>
    </row>
    <row r="27" spans="1:14" ht="17.25" customHeight="1" x14ac:dyDescent="0.25">
      <c r="A27" s="82" t="s">
        <v>7</v>
      </c>
      <c r="B27" s="252">
        <v>283</v>
      </c>
      <c r="C27" s="253">
        <v>309</v>
      </c>
      <c r="D27" s="253">
        <v>291</v>
      </c>
      <c r="E27" s="253">
        <v>278</v>
      </c>
      <c r="F27" s="253">
        <v>260</v>
      </c>
      <c r="G27" s="253">
        <v>262</v>
      </c>
      <c r="H27" s="253">
        <v>295</v>
      </c>
      <c r="I27" s="253">
        <v>367</v>
      </c>
      <c r="J27" s="253">
        <v>279</v>
      </c>
      <c r="K27" s="253">
        <v>281</v>
      </c>
      <c r="L27" s="253">
        <v>312</v>
      </c>
      <c r="M27" s="254">
        <v>260</v>
      </c>
      <c r="N27" s="260">
        <v>3477</v>
      </c>
    </row>
    <row r="28" spans="1:14" ht="17.25" customHeight="1" x14ac:dyDescent="0.25">
      <c r="A28" s="82" t="s">
        <v>14</v>
      </c>
      <c r="B28" s="252">
        <v>1301</v>
      </c>
      <c r="C28" s="253">
        <v>1310</v>
      </c>
      <c r="D28" s="253">
        <v>1271</v>
      </c>
      <c r="E28" s="253">
        <v>1266</v>
      </c>
      <c r="F28" s="253">
        <v>1168</v>
      </c>
      <c r="G28" s="253">
        <v>1307</v>
      </c>
      <c r="H28" s="253">
        <v>1079</v>
      </c>
      <c r="I28" s="253">
        <v>949</v>
      </c>
      <c r="J28" s="253">
        <v>953</v>
      </c>
      <c r="K28" s="253">
        <v>1101</v>
      </c>
      <c r="L28" s="253">
        <v>1098</v>
      </c>
      <c r="M28" s="254">
        <v>932</v>
      </c>
      <c r="N28" s="260">
        <v>13735</v>
      </c>
    </row>
    <row r="29" spans="1:14" ht="17.25" customHeight="1" x14ac:dyDescent="0.25">
      <c r="A29" s="82" t="s">
        <v>12</v>
      </c>
      <c r="B29" s="252">
        <v>421</v>
      </c>
      <c r="C29" s="253">
        <v>344</v>
      </c>
      <c r="D29" s="253">
        <v>363</v>
      </c>
      <c r="E29" s="253">
        <v>420</v>
      </c>
      <c r="F29" s="253">
        <v>395</v>
      </c>
      <c r="G29" s="253">
        <v>397</v>
      </c>
      <c r="H29" s="253">
        <v>342</v>
      </c>
      <c r="I29" s="253">
        <v>365</v>
      </c>
      <c r="J29" s="253">
        <v>369</v>
      </c>
      <c r="K29" s="253">
        <v>353</v>
      </c>
      <c r="L29" s="253">
        <v>391</v>
      </c>
      <c r="M29" s="254">
        <v>335</v>
      </c>
      <c r="N29" s="260">
        <v>4495</v>
      </c>
    </row>
    <row r="30" spans="1:14" ht="17.25" customHeight="1" x14ac:dyDescent="0.25">
      <c r="A30" s="82" t="s">
        <v>9</v>
      </c>
      <c r="B30" s="252">
        <v>386</v>
      </c>
      <c r="C30" s="253">
        <v>307</v>
      </c>
      <c r="D30" s="253">
        <v>373</v>
      </c>
      <c r="E30" s="253">
        <v>377</v>
      </c>
      <c r="F30" s="253">
        <v>558</v>
      </c>
      <c r="G30" s="253">
        <v>257</v>
      </c>
      <c r="H30" s="253">
        <v>293</v>
      </c>
      <c r="I30" s="253">
        <v>311</v>
      </c>
      <c r="J30" s="253">
        <v>317</v>
      </c>
      <c r="K30" s="253">
        <v>361</v>
      </c>
      <c r="L30" s="253">
        <v>298</v>
      </c>
      <c r="M30" s="254">
        <v>279</v>
      </c>
      <c r="N30" s="260">
        <v>4117</v>
      </c>
    </row>
    <row r="31" spans="1:14" ht="17.25" customHeight="1" x14ac:dyDescent="0.25">
      <c r="A31" s="82" t="s">
        <v>4</v>
      </c>
      <c r="B31" s="252">
        <v>406</v>
      </c>
      <c r="C31" s="253">
        <v>343</v>
      </c>
      <c r="D31" s="253">
        <v>399</v>
      </c>
      <c r="E31" s="253">
        <v>452</v>
      </c>
      <c r="F31" s="253">
        <v>318</v>
      </c>
      <c r="G31" s="253">
        <v>319</v>
      </c>
      <c r="H31" s="253">
        <v>285</v>
      </c>
      <c r="I31" s="253">
        <v>319</v>
      </c>
      <c r="J31" s="253">
        <v>325</v>
      </c>
      <c r="K31" s="253">
        <v>366</v>
      </c>
      <c r="L31" s="253">
        <v>355</v>
      </c>
      <c r="M31" s="254">
        <v>233</v>
      </c>
      <c r="N31" s="260">
        <v>4120</v>
      </c>
    </row>
    <row r="32" spans="1:14" ht="17.25" customHeight="1" x14ac:dyDescent="0.25">
      <c r="A32" s="82" t="s">
        <v>2</v>
      </c>
      <c r="B32" s="252">
        <v>752</v>
      </c>
      <c r="C32" s="253">
        <v>541</v>
      </c>
      <c r="D32" s="253">
        <v>697</v>
      </c>
      <c r="E32" s="253">
        <v>655</v>
      </c>
      <c r="F32" s="253">
        <v>712</v>
      </c>
      <c r="G32" s="253">
        <v>600</v>
      </c>
      <c r="H32" s="253">
        <v>632</v>
      </c>
      <c r="I32" s="253">
        <v>572</v>
      </c>
      <c r="J32" s="253">
        <v>593</v>
      </c>
      <c r="K32" s="253">
        <v>591</v>
      </c>
      <c r="L32" s="253">
        <v>638</v>
      </c>
      <c r="M32" s="254">
        <v>520</v>
      </c>
      <c r="N32" s="260">
        <v>7503</v>
      </c>
    </row>
    <row r="33" spans="1:14" ht="17.25" customHeight="1" x14ac:dyDescent="0.25">
      <c r="A33" s="82" t="s">
        <v>6</v>
      </c>
      <c r="B33" s="252">
        <v>1067</v>
      </c>
      <c r="C33" s="253">
        <v>939</v>
      </c>
      <c r="D33" s="253">
        <v>1009</v>
      </c>
      <c r="E33" s="253">
        <v>902</v>
      </c>
      <c r="F33" s="253">
        <v>922</v>
      </c>
      <c r="G33" s="253">
        <v>916</v>
      </c>
      <c r="H33" s="253">
        <v>921</v>
      </c>
      <c r="I33" s="253">
        <v>936</v>
      </c>
      <c r="J33" s="253">
        <v>869</v>
      </c>
      <c r="K33" s="253">
        <v>938</v>
      </c>
      <c r="L33" s="253">
        <v>861</v>
      </c>
      <c r="M33" s="254">
        <v>724</v>
      </c>
      <c r="N33" s="260">
        <v>11004</v>
      </c>
    </row>
    <row r="34" spans="1:14" ht="17.25" customHeight="1" x14ac:dyDescent="0.25">
      <c r="A34" s="82" t="s">
        <v>88</v>
      </c>
      <c r="B34" s="252">
        <v>256</v>
      </c>
      <c r="C34" s="253">
        <v>206</v>
      </c>
      <c r="D34" s="253">
        <v>208</v>
      </c>
      <c r="E34" s="253">
        <v>219</v>
      </c>
      <c r="F34" s="253">
        <v>155</v>
      </c>
      <c r="G34" s="253">
        <v>154</v>
      </c>
      <c r="H34" s="253">
        <v>247</v>
      </c>
      <c r="I34" s="253">
        <v>182</v>
      </c>
      <c r="J34" s="253">
        <v>167</v>
      </c>
      <c r="K34" s="253">
        <v>187</v>
      </c>
      <c r="L34" s="253">
        <v>236</v>
      </c>
      <c r="M34" s="254">
        <v>159</v>
      </c>
      <c r="N34" s="260">
        <v>2376</v>
      </c>
    </row>
    <row r="35" spans="1:14" ht="17.25" customHeight="1" thickBot="1" x14ac:dyDescent="0.3">
      <c r="A35" s="82" t="s">
        <v>13</v>
      </c>
      <c r="B35" s="252">
        <v>262</v>
      </c>
      <c r="C35" s="253">
        <v>344</v>
      </c>
      <c r="D35" s="253">
        <v>267</v>
      </c>
      <c r="E35" s="253">
        <v>228</v>
      </c>
      <c r="F35" s="253">
        <v>227</v>
      </c>
      <c r="G35" s="253">
        <v>225</v>
      </c>
      <c r="H35" s="253">
        <v>242</v>
      </c>
      <c r="I35" s="253">
        <v>179</v>
      </c>
      <c r="J35" s="253">
        <v>250</v>
      </c>
      <c r="K35" s="253">
        <v>308</v>
      </c>
      <c r="L35" s="253">
        <v>231</v>
      </c>
      <c r="M35" s="254">
        <v>200</v>
      </c>
      <c r="N35" s="260">
        <v>2963</v>
      </c>
    </row>
    <row r="36" spans="1:14" ht="16.5" thickTop="1" thickBot="1" x14ac:dyDescent="0.3">
      <c r="A36" s="84" t="s">
        <v>456</v>
      </c>
      <c r="B36" s="256">
        <v>7304</v>
      </c>
      <c r="C36" s="257">
        <v>6792</v>
      </c>
      <c r="D36" s="257">
        <v>7248</v>
      </c>
      <c r="E36" s="257">
        <v>6990</v>
      </c>
      <c r="F36" s="257">
        <v>6895</v>
      </c>
      <c r="G36" s="257">
        <v>6383</v>
      </c>
      <c r="H36" s="257">
        <v>6469</v>
      </c>
      <c r="I36" s="257">
        <v>6214</v>
      </c>
      <c r="J36" s="257">
        <v>5944</v>
      </c>
      <c r="K36" s="257">
        <v>6336</v>
      </c>
      <c r="L36" s="257">
        <v>6348</v>
      </c>
      <c r="M36" s="258">
        <v>5348</v>
      </c>
      <c r="N36" s="258">
        <v>78271</v>
      </c>
    </row>
    <row r="37" spans="1:14" x14ac:dyDescent="0.2"/>
    <row r="38" spans="1:14" ht="15" thickBot="1" x14ac:dyDescent="0.25"/>
    <row r="39" spans="1:14" ht="72" customHeight="1" thickBot="1" x14ac:dyDescent="0.25">
      <c r="A39" s="261" t="s">
        <v>103</v>
      </c>
      <c r="B39" s="262" t="s">
        <v>460</v>
      </c>
      <c r="C39" s="263" t="s">
        <v>262</v>
      </c>
    </row>
    <row r="40" spans="1:14" ht="17.25" customHeight="1" thickTop="1" x14ac:dyDescent="0.25">
      <c r="A40" s="75" t="s">
        <v>58</v>
      </c>
      <c r="B40" s="252">
        <v>-4614</v>
      </c>
      <c r="C40" s="254">
        <v>5419</v>
      </c>
    </row>
    <row r="41" spans="1:14" ht="17.25" customHeight="1" x14ac:dyDescent="0.25">
      <c r="A41" s="82" t="s">
        <v>3</v>
      </c>
      <c r="B41" s="252">
        <v>-749</v>
      </c>
      <c r="C41" s="254">
        <v>5776</v>
      </c>
    </row>
    <row r="42" spans="1:14" ht="17.25" customHeight="1" x14ac:dyDescent="0.25">
      <c r="A42" s="82" t="s">
        <v>11</v>
      </c>
      <c r="B42" s="252">
        <v>-2904</v>
      </c>
      <c r="C42" s="254">
        <v>6525</v>
      </c>
    </row>
    <row r="43" spans="1:14" ht="17.25" customHeight="1" x14ac:dyDescent="0.25">
      <c r="A43" s="82" t="s">
        <v>5</v>
      </c>
      <c r="B43" s="252">
        <v>-1531</v>
      </c>
      <c r="C43" s="254">
        <v>2928</v>
      </c>
    </row>
    <row r="44" spans="1:14" ht="17.25" customHeight="1" x14ac:dyDescent="0.25">
      <c r="A44" s="82" t="s">
        <v>8</v>
      </c>
      <c r="B44" s="252">
        <v>-363</v>
      </c>
      <c r="C44" s="254">
        <v>3833</v>
      </c>
    </row>
    <row r="45" spans="1:14" ht="17.25" customHeight="1" x14ac:dyDescent="0.25">
      <c r="A45" s="82" t="s">
        <v>7</v>
      </c>
      <c r="B45" s="252">
        <v>-519</v>
      </c>
      <c r="C45" s="254">
        <v>3477</v>
      </c>
    </row>
    <row r="46" spans="1:14" ht="17.25" customHeight="1" x14ac:dyDescent="0.25">
      <c r="A46" s="82" t="s">
        <v>14</v>
      </c>
      <c r="B46" s="252">
        <v>-1391</v>
      </c>
      <c r="C46" s="254">
        <v>13735</v>
      </c>
    </row>
    <row r="47" spans="1:14" ht="17.25" customHeight="1" x14ac:dyDescent="0.25">
      <c r="A47" s="82" t="s">
        <v>12</v>
      </c>
      <c r="B47" s="252">
        <v>-36</v>
      </c>
      <c r="C47" s="254">
        <v>4495</v>
      </c>
    </row>
    <row r="48" spans="1:14" ht="17.25" customHeight="1" x14ac:dyDescent="0.25">
      <c r="A48" s="82" t="s">
        <v>9</v>
      </c>
      <c r="B48" s="252">
        <v>-1524</v>
      </c>
      <c r="C48" s="254">
        <v>4117</v>
      </c>
    </row>
    <row r="49" spans="1:3" ht="17.25" customHeight="1" x14ac:dyDescent="0.25">
      <c r="A49" s="82" t="s">
        <v>4</v>
      </c>
      <c r="B49" s="252">
        <v>-491</v>
      </c>
      <c r="C49" s="254">
        <v>4120</v>
      </c>
    </row>
    <row r="50" spans="1:3" ht="17.25" customHeight="1" x14ac:dyDescent="0.25">
      <c r="A50" s="82" t="s">
        <v>2</v>
      </c>
      <c r="B50" s="252">
        <v>737</v>
      </c>
      <c r="C50" s="254">
        <v>7503</v>
      </c>
    </row>
    <row r="51" spans="1:3" ht="17.25" customHeight="1" x14ac:dyDescent="0.25">
      <c r="A51" s="82" t="s">
        <v>6</v>
      </c>
      <c r="B51" s="252">
        <v>3420</v>
      </c>
      <c r="C51" s="254">
        <v>11004</v>
      </c>
    </row>
    <row r="52" spans="1:3" ht="17.25" customHeight="1" x14ac:dyDescent="0.25">
      <c r="A52" s="82" t="s">
        <v>88</v>
      </c>
      <c r="B52" s="252">
        <v>-634</v>
      </c>
      <c r="C52" s="254">
        <v>2376</v>
      </c>
    </row>
    <row r="53" spans="1:3" ht="17.25" customHeight="1" thickBot="1" x14ac:dyDescent="0.3">
      <c r="A53" s="82" t="s">
        <v>13</v>
      </c>
      <c r="B53" s="252">
        <v>-176</v>
      </c>
      <c r="C53" s="254">
        <v>2963</v>
      </c>
    </row>
    <row r="54" spans="1:3" ht="16.5" thickTop="1" thickBot="1" x14ac:dyDescent="0.3">
      <c r="A54" s="84" t="s">
        <v>456</v>
      </c>
      <c r="B54" s="256">
        <v>-10775</v>
      </c>
      <c r="C54" s="258">
        <v>103615</v>
      </c>
    </row>
    <row r="55" spans="1:3" x14ac:dyDescent="0.2"/>
    <row r="56" spans="1:3" ht="15" thickBot="1" x14ac:dyDescent="0.25"/>
    <row r="57" spans="1:3" ht="75.75" thickBot="1" x14ac:dyDescent="0.25">
      <c r="A57" s="261" t="s">
        <v>103</v>
      </c>
      <c r="B57" s="261" t="s">
        <v>461</v>
      </c>
    </row>
    <row r="58" spans="1:3" ht="17.25" customHeight="1" thickTop="1" x14ac:dyDescent="0.25">
      <c r="A58" s="75" t="s">
        <v>14</v>
      </c>
      <c r="B58" s="264">
        <v>134615</v>
      </c>
    </row>
    <row r="59" spans="1:3" ht="17.25" customHeight="1" x14ac:dyDescent="0.25">
      <c r="A59" s="82" t="s">
        <v>6</v>
      </c>
      <c r="B59" s="264">
        <v>74450</v>
      </c>
    </row>
    <row r="60" spans="1:3" ht="17.25" customHeight="1" x14ac:dyDescent="0.25">
      <c r="A60" s="82" t="s">
        <v>58</v>
      </c>
      <c r="B60" s="264">
        <v>71029</v>
      </c>
    </row>
    <row r="61" spans="1:3" ht="17.25" customHeight="1" x14ac:dyDescent="0.25">
      <c r="A61" s="82" t="s">
        <v>11</v>
      </c>
      <c r="B61" s="264">
        <v>68938</v>
      </c>
    </row>
    <row r="62" spans="1:3" ht="17.25" customHeight="1" x14ac:dyDescent="0.25">
      <c r="A62" s="82" t="s">
        <v>2</v>
      </c>
      <c r="B62" s="264">
        <v>62160</v>
      </c>
    </row>
    <row r="63" spans="1:3" ht="17.25" customHeight="1" x14ac:dyDescent="0.25">
      <c r="A63" s="265" t="s">
        <v>263</v>
      </c>
      <c r="B63" s="266">
        <v>55181</v>
      </c>
    </row>
    <row r="64" spans="1:3" ht="17.25" customHeight="1" x14ac:dyDescent="0.25">
      <c r="A64" s="82" t="s">
        <v>9</v>
      </c>
      <c r="B64" s="264">
        <v>49771</v>
      </c>
    </row>
    <row r="65" spans="1:2" ht="17.25" customHeight="1" x14ac:dyDescent="0.25">
      <c r="A65" s="82" t="s">
        <v>5</v>
      </c>
      <c r="B65" s="264">
        <v>46894</v>
      </c>
    </row>
    <row r="66" spans="1:2" ht="17.25" customHeight="1" x14ac:dyDescent="0.25">
      <c r="A66" s="82" t="s">
        <v>304</v>
      </c>
      <c r="B66" s="264">
        <v>44809</v>
      </c>
    </row>
    <row r="67" spans="1:2" ht="17.25" customHeight="1" x14ac:dyDescent="0.25">
      <c r="A67" s="82" t="s">
        <v>12</v>
      </c>
      <c r="B67" s="264">
        <v>42072</v>
      </c>
    </row>
    <row r="68" spans="1:2" ht="17.25" customHeight="1" x14ac:dyDescent="0.25">
      <c r="A68" s="82" t="s">
        <v>3</v>
      </c>
      <c r="B68" s="264">
        <v>39135</v>
      </c>
    </row>
    <row r="69" spans="1:2" ht="17.25" customHeight="1" x14ac:dyDescent="0.25">
      <c r="A69" s="82" t="s">
        <v>4</v>
      </c>
      <c r="B69" s="264">
        <v>38431</v>
      </c>
    </row>
    <row r="70" spans="1:2" ht="17.25" customHeight="1" x14ac:dyDescent="0.25">
      <c r="A70" s="82" t="s">
        <v>7</v>
      </c>
      <c r="B70" s="264">
        <v>36160</v>
      </c>
    </row>
    <row r="71" spans="1:2" ht="17.25" customHeight="1" x14ac:dyDescent="0.25">
      <c r="A71" s="82" t="s">
        <v>13</v>
      </c>
      <c r="B71" s="264">
        <v>34318</v>
      </c>
    </row>
    <row r="72" spans="1:2" ht="17.25" customHeight="1" thickBot="1" x14ac:dyDescent="0.3">
      <c r="A72" s="101" t="s">
        <v>88</v>
      </c>
      <c r="B72" s="267">
        <v>29749</v>
      </c>
    </row>
    <row r="73" spans="1:2" ht="15" thickBot="1" x14ac:dyDescent="0.25"/>
    <row r="74" spans="1:2" ht="60.75" thickBot="1" x14ac:dyDescent="0.25">
      <c r="A74" s="261" t="s">
        <v>103</v>
      </c>
      <c r="B74" s="261" t="s">
        <v>264</v>
      </c>
    </row>
    <row r="75" spans="1:2" ht="17.25" customHeight="1" thickTop="1" x14ac:dyDescent="0.25">
      <c r="A75" s="75" t="s">
        <v>14</v>
      </c>
      <c r="B75" s="264">
        <v>13735</v>
      </c>
    </row>
    <row r="76" spans="1:2" ht="17.25" customHeight="1" x14ac:dyDescent="0.25">
      <c r="A76" s="82" t="s">
        <v>6</v>
      </c>
      <c r="B76" s="264">
        <v>11004</v>
      </c>
    </row>
    <row r="77" spans="1:2" ht="17.25" customHeight="1" x14ac:dyDescent="0.25">
      <c r="A77" s="82" t="s">
        <v>2</v>
      </c>
      <c r="B77" s="264">
        <v>7503</v>
      </c>
    </row>
    <row r="78" spans="1:2" ht="17.25" customHeight="1" x14ac:dyDescent="0.25">
      <c r="A78" s="82" t="s">
        <v>11</v>
      </c>
      <c r="B78" s="264">
        <v>6525</v>
      </c>
    </row>
    <row r="79" spans="1:2" ht="17.25" customHeight="1" x14ac:dyDescent="0.25">
      <c r="A79" s="82" t="s">
        <v>3</v>
      </c>
      <c r="B79" s="264">
        <v>5776</v>
      </c>
    </row>
    <row r="80" spans="1:2" ht="17.25" customHeight="1" x14ac:dyDescent="0.25">
      <c r="A80" s="265" t="s">
        <v>263</v>
      </c>
      <c r="B80" s="266">
        <v>5561</v>
      </c>
    </row>
    <row r="81" spans="1:13" ht="17.25" customHeight="1" x14ac:dyDescent="0.25">
      <c r="A81" s="82" t="s">
        <v>58</v>
      </c>
      <c r="B81" s="264">
        <v>5002</v>
      </c>
    </row>
    <row r="82" spans="1:13" ht="17.25" customHeight="1" x14ac:dyDescent="0.25">
      <c r="A82" s="82" t="s">
        <v>9</v>
      </c>
      <c r="B82" s="264">
        <v>4117</v>
      </c>
    </row>
    <row r="83" spans="1:13" ht="17.25" customHeight="1" x14ac:dyDescent="0.25">
      <c r="A83" s="82" t="s">
        <v>8</v>
      </c>
      <c r="B83" s="264">
        <v>3833</v>
      </c>
    </row>
    <row r="84" spans="1:13" ht="17.25" customHeight="1" x14ac:dyDescent="0.25">
      <c r="A84" s="82" t="s">
        <v>4</v>
      </c>
      <c r="B84" s="264">
        <v>4120</v>
      </c>
    </row>
    <row r="85" spans="1:13" ht="17.25" customHeight="1" x14ac:dyDescent="0.25">
      <c r="A85" s="82" t="s">
        <v>12</v>
      </c>
      <c r="B85" s="264">
        <v>4495</v>
      </c>
    </row>
    <row r="86" spans="1:13" ht="17.25" customHeight="1" x14ac:dyDescent="0.25">
      <c r="A86" s="82" t="s">
        <v>7</v>
      </c>
      <c r="B86" s="264">
        <v>3477</v>
      </c>
    </row>
    <row r="87" spans="1:13" ht="17.25" customHeight="1" x14ac:dyDescent="0.25">
      <c r="A87" s="82" t="s">
        <v>13</v>
      </c>
      <c r="B87" s="264">
        <v>2963</v>
      </c>
    </row>
    <row r="88" spans="1:13" ht="17.25" customHeight="1" x14ac:dyDescent="0.25">
      <c r="A88" s="82" t="s">
        <v>5</v>
      </c>
      <c r="B88" s="264">
        <v>2928</v>
      </c>
    </row>
    <row r="89" spans="1:13" ht="17.25" customHeight="1" thickBot="1" x14ac:dyDescent="0.3">
      <c r="A89" s="101" t="s">
        <v>88</v>
      </c>
      <c r="B89" s="267">
        <v>2376</v>
      </c>
    </row>
    <row r="90" spans="1:13" x14ac:dyDescent="0.2"/>
    <row r="91" spans="1:13" x14ac:dyDescent="0.2"/>
    <row r="92" spans="1:13" ht="23.25" customHeight="1" thickBot="1" x14ac:dyDescent="0.25">
      <c r="A92" s="436" t="s">
        <v>462</v>
      </c>
      <c r="B92" s="436"/>
      <c r="C92" s="436"/>
      <c r="D92" s="436"/>
      <c r="E92" s="436"/>
      <c r="F92" s="436"/>
      <c r="G92" s="436"/>
      <c r="H92" s="436"/>
      <c r="I92" s="436"/>
      <c r="J92" s="436"/>
      <c r="K92" s="436"/>
      <c r="L92" s="436"/>
      <c r="M92" s="436"/>
    </row>
    <row r="93" spans="1:13" s="268" customFormat="1" ht="15.75" thickBot="1" x14ac:dyDescent="0.25">
      <c r="A93" s="437" t="s">
        <v>15</v>
      </c>
      <c r="B93" s="71" t="s">
        <v>199</v>
      </c>
      <c r="C93" s="72" t="s">
        <v>194</v>
      </c>
      <c r="D93" s="72" t="s">
        <v>191</v>
      </c>
      <c r="E93" s="72" t="s">
        <v>195</v>
      </c>
      <c r="F93" s="72" t="s">
        <v>187</v>
      </c>
      <c r="G93" s="72" t="s">
        <v>192</v>
      </c>
      <c r="H93" s="72" t="s">
        <v>188</v>
      </c>
      <c r="I93" s="72" t="s">
        <v>189</v>
      </c>
      <c r="J93" s="72" t="s">
        <v>190</v>
      </c>
      <c r="K93" s="72" t="s">
        <v>209</v>
      </c>
      <c r="L93" s="72" t="s">
        <v>193</v>
      </c>
      <c r="M93" s="73" t="s">
        <v>210</v>
      </c>
    </row>
    <row r="94" spans="1:13" ht="15.75" thickTop="1" thickBot="1" x14ac:dyDescent="0.25">
      <c r="A94" s="438"/>
      <c r="B94" s="269">
        <v>783306</v>
      </c>
      <c r="C94" s="270">
        <v>784822</v>
      </c>
      <c r="D94" s="270">
        <v>784760</v>
      </c>
      <c r="E94" s="270">
        <v>784074</v>
      </c>
      <c r="F94" s="270">
        <v>782962</v>
      </c>
      <c r="G94" s="270">
        <v>780385</v>
      </c>
      <c r="H94" s="270">
        <v>777819</v>
      </c>
      <c r="I94" s="270">
        <v>777261</v>
      </c>
      <c r="J94" s="270">
        <v>775736</v>
      </c>
      <c r="K94" s="270">
        <v>774634</v>
      </c>
      <c r="L94" s="270">
        <v>773354</v>
      </c>
      <c r="M94" s="271">
        <v>772531</v>
      </c>
    </row>
    <row r="95" spans="1:13" x14ac:dyDescent="0.2"/>
    <row r="96" spans="1:13" x14ac:dyDescent="0.2"/>
    <row r="97" spans="1:13" x14ac:dyDescent="0.2"/>
    <row r="98" spans="1:13" x14ac:dyDescent="0.2"/>
    <row r="99" spans="1:13" x14ac:dyDescent="0.2"/>
    <row r="100" spans="1:13" x14ac:dyDescent="0.2"/>
    <row r="101" spans="1:13" x14ac:dyDescent="0.2"/>
    <row r="102" spans="1:13" x14ac:dyDescent="0.2"/>
    <row r="103" spans="1:13" x14ac:dyDescent="0.2"/>
    <row r="104" spans="1:13" x14ac:dyDescent="0.2"/>
    <row r="105" spans="1:13" x14ac:dyDescent="0.2"/>
    <row r="106" spans="1:13" x14ac:dyDescent="0.2"/>
    <row r="107" spans="1:13" x14ac:dyDescent="0.2"/>
    <row r="108" spans="1:13" x14ac:dyDescent="0.2"/>
    <row r="109" spans="1:13" x14ac:dyDescent="0.2"/>
    <row r="110" spans="1:13" x14ac:dyDescent="0.2"/>
    <row r="111" spans="1:13" ht="13.5" customHeight="1" x14ac:dyDescent="0.2"/>
    <row r="112" spans="1:13" ht="23.25" customHeight="1" thickBot="1" x14ac:dyDescent="0.25">
      <c r="A112" s="436" t="s">
        <v>463</v>
      </c>
      <c r="B112" s="436"/>
      <c r="C112" s="436"/>
      <c r="D112" s="436"/>
      <c r="E112" s="436"/>
      <c r="F112" s="436"/>
      <c r="G112" s="436"/>
      <c r="H112" s="436"/>
      <c r="I112" s="436"/>
      <c r="J112" s="436"/>
      <c r="K112" s="436"/>
      <c r="L112" s="436"/>
      <c r="M112" s="436"/>
    </row>
    <row r="113" spans="1:13" s="268" customFormat="1" ht="15.75" thickBot="1" x14ac:dyDescent="0.25">
      <c r="A113" s="437" t="s">
        <v>15</v>
      </c>
      <c r="B113" s="71" t="s">
        <v>199</v>
      </c>
      <c r="C113" s="72" t="s">
        <v>194</v>
      </c>
      <c r="D113" s="72" t="s">
        <v>191</v>
      </c>
      <c r="E113" s="72" t="s">
        <v>195</v>
      </c>
      <c r="F113" s="72" t="s">
        <v>187</v>
      </c>
      <c r="G113" s="72" t="s">
        <v>192</v>
      </c>
      <c r="H113" s="72" t="s">
        <v>188</v>
      </c>
      <c r="I113" s="72" t="s">
        <v>189</v>
      </c>
      <c r="J113" s="72" t="s">
        <v>190</v>
      </c>
      <c r="K113" s="72" t="s">
        <v>209</v>
      </c>
      <c r="L113" s="72" t="s">
        <v>193</v>
      </c>
      <c r="M113" s="73" t="s">
        <v>210</v>
      </c>
    </row>
    <row r="114" spans="1:13" ht="15.75" thickTop="1" thickBot="1" x14ac:dyDescent="0.25">
      <c r="A114" s="438"/>
      <c r="B114" s="269">
        <v>7304</v>
      </c>
      <c r="C114" s="270">
        <v>6792</v>
      </c>
      <c r="D114" s="270">
        <v>7248</v>
      </c>
      <c r="E114" s="270">
        <v>6990</v>
      </c>
      <c r="F114" s="270">
        <v>6895</v>
      </c>
      <c r="G114" s="270">
        <v>6383</v>
      </c>
      <c r="H114" s="270">
        <v>6469</v>
      </c>
      <c r="I114" s="270">
        <v>6214</v>
      </c>
      <c r="J114" s="270">
        <v>5944</v>
      </c>
      <c r="K114" s="270">
        <v>6336</v>
      </c>
      <c r="L114" s="270">
        <v>6348</v>
      </c>
      <c r="M114" s="271">
        <v>5348</v>
      </c>
    </row>
    <row r="115" spans="1:13" x14ac:dyDescent="0.2"/>
    <row r="116" spans="1:13" x14ac:dyDescent="0.2"/>
    <row r="117" spans="1:13" x14ac:dyDescent="0.2"/>
    <row r="118" spans="1:13" x14ac:dyDescent="0.2"/>
    <row r="119" spans="1:13" x14ac:dyDescent="0.2"/>
    <row r="120" spans="1:13" x14ac:dyDescent="0.2"/>
    <row r="121" spans="1:13" x14ac:dyDescent="0.2"/>
    <row r="122" spans="1:13" x14ac:dyDescent="0.2"/>
    <row r="123" spans="1:13" x14ac:dyDescent="0.2"/>
    <row r="124" spans="1:13" x14ac:dyDescent="0.2"/>
    <row r="125" spans="1:13" x14ac:dyDescent="0.2"/>
    <row r="126" spans="1:13" x14ac:dyDescent="0.2"/>
    <row r="127" spans="1:13" x14ac:dyDescent="0.2"/>
    <row r="128" spans="1:13" x14ac:dyDescent="0.2"/>
    <row r="129" s="250" customFormat="1" x14ac:dyDescent="0.2"/>
    <row r="130" s="250" customFormat="1" x14ac:dyDescent="0.2"/>
    <row r="131" s="250" customFormat="1" x14ac:dyDescent="0.2"/>
    <row r="132" s="250" customFormat="1" x14ac:dyDescent="0.2"/>
    <row r="133" s="250" customFormat="1" x14ac:dyDescent="0.2"/>
    <row r="134" s="250" customFormat="1" hidden="1" x14ac:dyDescent="0.2"/>
    <row r="135" s="250" customFormat="1" hidden="1" x14ac:dyDescent="0.2"/>
    <row r="136" s="250" customFormat="1" hidden="1" x14ac:dyDescent="0.2"/>
    <row r="137" s="250" customFormat="1" hidden="1" x14ac:dyDescent="0.2"/>
    <row r="138" s="250" customFormat="1" hidden="1" x14ac:dyDescent="0.2"/>
    <row r="139" s="250" customFormat="1" hidden="1" x14ac:dyDescent="0.2"/>
  </sheetData>
  <mergeCells count="6">
    <mergeCell ref="A112:M112"/>
    <mergeCell ref="A93:A94"/>
    <mergeCell ref="A113:A114"/>
    <mergeCell ref="A1:M1"/>
    <mergeCell ref="A92:M92"/>
    <mergeCell ref="A20:M20"/>
  </mergeCells>
  <phoneticPr fontId="55" type="noConversion"/>
  <pageMargins left="0.70866141732283472" right="0.70866141732283472" top="0.78740157480314965" bottom="0.78740157480314965" header="0.31496062992125984" footer="0.31496062992125984"/>
  <pageSetup paperSize="9" scale="56" fitToWidth="2" fitToHeight="2" orientation="portrait" horizontalDpi="4294967294" r:id="rId1"/>
  <headerFooter>
    <oddHeader>&amp;RPříloha č. 13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06148-CA44-4748-8A7E-AFBE5B0FA520}">
  <sheetPr codeName="List27">
    <tabColor rgb="FF0B0666"/>
  </sheetPr>
  <dimension ref="A1:R45"/>
  <sheetViews>
    <sheetView showGridLines="0" zoomScaleNormal="100" zoomScaleSheetLayoutView="89" workbookViewId="0">
      <pane xSplit="1" ySplit="1" topLeftCell="B2" activePane="bottomRight" state="frozen"/>
      <selection sqref="A1:B1"/>
      <selection pane="topRight" sqref="A1:B1"/>
      <selection pane="bottomLeft" sqref="A1:B1"/>
      <selection pane="bottomRight" sqref="A1:G1"/>
    </sheetView>
  </sheetViews>
  <sheetFormatPr defaultColWidth="0" defaultRowHeight="14.25" zeroHeight="1" x14ac:dyDescent="0.25"/>
  <cols>
    <col min="1" max="1" width="26" style="272" bestFit="1" customWidth="1"/>
    <col min="2" max="6" width="18.85546875" style="274" customWidth="1"/>
    <col min="7" max="7" width="18.85546875" style="272" customWidth="1"/>
    <col min="8" max="8" width="17.140625" style="272" hidden="1" customWidth="1"/>
    <col min="9" max="9" width="18.85546875" style="272" hidden="1" customWidth="1"/>
    <col min="10" max="10" width="19.85546875" style="272" hidden="1" customWidth="1"/>
    <col min="11" max="11" width="5.85546875" style="272" hidden="1" customWidth="1"/>
    <col min="12" max="12" width="10.7109375" style="272" hidden="1" customWidth="1"/>
    <col min="13" max="15" width="26.140625" style="272" hidden="1" customWidth="1"/>
    <col min="16" max="16" width="18" style="272" hidden="1" customWidth="1"/>
    <col min="17" max="17" width="10.7109375" style="272" hidden="1" customWidth="1"/>
    <col min="18" max="18" width="15.7109375" style="272" hidden="1" customWidth="1"/>
    <col min="19" max="16384" width="10.7109375" style="272" hidden="1"/>
  </cols>
  <sheetData>
    <row r="1" spans="1:18" ht="22.5" customHeight="1" thickBot="1" x14ac:dyDescent="0.3">
      <c r="A1" s="439" t="s">
        <v>402</v>
      </c>
      <c r="B1" s="439"/>
      <c r="C1" s="439"/>
      <c r="D1" s="439"/>
      <c r="E1" s="439"/>
      <c r="F1" s="439"/>
      <c r="G1" s="439"/>
    </row>
    <row r="2" spans="1:18" ht="42.75" customHeight="1" thickBot="1" x14ac:dyDescent="0.3">
      <c r="A2" s="210" t="s">
        <v>0</v>
      </c>
      <c r="B2" s="217" t="s">
        <v>53</v>
      </c>
      <c r="C2" s="273" t="s">
        <v>54</v>
      </c>
      <c r="D2" s="273" t="s">
        <v>55</v>
      </c>
      <c r="E2" s="273" t="s">
        <v>56</v>
      </c>
      <c r="F2" s="273" t="s">
        <v>57</v>
      </c>
      <c r="G2" s="211" t="s">
        <v>280</v>
      </c>
      <c r="K2" s="274"/>
      <c r="M2" s="275"/>
      <c r="N2" s="275"/>
      <c r="O2" s="275"/>
      <c r="P2" s="275"/>
      <c r="R2" s="274"/>
    </row>
    <row r="3" spans="1:18" ht="17.25" customHeight="1" thickTop="1" x14ac:dyDescent="0.25">
      <c r="A3" s="212" t="s">
        <v>95</v>
      </c>
      <c r="B3" s="276"/>
      <c r="C3" s="277"/>
      <c r="E3" s="277"/>
      <c r="F3" s="277">
        <v>1286698.1399999999</v>
      </c>
      <c r="G3" s="278"/>
      <c r="K3" s="274"/>
      <c r="M3" s="275"/>
      <c r="N3" s="275"/>
      <c r="O3" s="275"/>
      <c r="P3" s="275"/>
      <c r="R3" s="274"/>
    </row>
    <row r="4" spans="1:18" ht="17.25" customHeight="1" x14ac:dyDescent="0.2">
      <c r="A4" s="212" t="s">
        <v>58</v>
      </c>
      <c r="B4" s="276">
        <v>911477445</v>
      </c>
      <c r="C4" s="279">
        <v>377627259.82999998</v>
      </c>
      <c r="D4" s="279">
        <v>289361832</v>
      </c>
      <c r="E4" s="279">
        <v>3414341720.1999998</v>
      </c>
      <c r="F4" s="279">
        <v>7449731822.6599998</v>
      </c>
      <c r="G4" s="278">
        <v>18234444.800000001</v>
      </c>
      <c r="I4" s="280"/>
      <c r="J4" s="281"/>
      <c r="K4" s="274"/>
      <c r="M4" s="275"/>
      <c r="N4" s="275"/>
      <c r="O4" s="275"/>
      <c r="P4" s="275"/>
      <c r="R4" s="274"/>
    </row>
    <row r="5" spans="1:18" ht="17.25" customHeight="1" x14ac:dyDescent="0.2">
      <c r="A5" s="212" t="s">
        <v>3</v>
      </c>
      <c r="B5" s="276">
        <v>328724056</v>
      </c>
      <c r="C5" s="279">
        <v>287250213.39999998</v>
      </c>
      <c r="D5" s="279">
        <v>251329185</v>
      </c>
      <c r="E5" s="279">
        <v>2629352136</v>
      </c>
      <c r="F5" s="279">
        <v>2955246378.5999999</v>
      </c>
      <c r="G5" s="278">
        <v>13856671</v>
      </c>
      <c r="I5" s="280"/>
      <c r="J5" s="281"/>
      <c r="K5" s="274"/>
      <c r="M5" s="275"/>
      <c r="N5" s="275"/>
      <c r="O5" s="275"/>
      <c r="P5" s="275"/>
      <c r="R5" s="274"/>
    </row>
    <row r="6" spans="1:18" ht="17.25" customHeight="1" x14ac:dyDescent="0.2">
      <c r="A6" s="212" t="s">
        <v>11</v>
      </c>
      <c r="B6" s="276">
        <v>648395269</v>
      </c>
      <c r="C6" s="279">
        <v>453339136.67000002</v>
      </c>
      <c r="D6" s="279">
        <v>471934429</v>
      </c>
      <c r="E6" s="279">
        <v>4892130768.8800001</v>
      </c>
      <c r="F6" s="279">
        <v>6431120009.4799995</v>
      </c>
      <c r="G6" s="278">
        <v>23309326.899999999</v>
      </c>
      <c r="I6" s="280"/>
      <c r="J6" s="281"/>
      <c r="K6" s="274"/>
      <c r="M6" s="275"/>
      <c r="N6" s="275"/>
      <c r="O6" s="275"/>
      <c r="P6" s="275"/>
      <c r="R6" s="274"/>
    </row>
    <row r="7" spans="1:18" ht="17.25" customHeight="1" x14ac:dyDescent="0.2">
      <c r="A7" s="212" t="s">
        <v>5</v>
      </c>
      <c r="B7" s="276">
        <v>321586479</v>
      </c>
      <c r="C7" s="279">
        <v>223046189</v>
      </c>
      <c r="D7" s="279">
        <v>105258983</v>
      </c>
      <c r="E7" s="279">
        <v>1206446165.3</v>
      </c>
      <c r="F7" s="279">
        <v>1384787274.1400001</v>
      </c>
      <c r="G7" s="278">
        <v>10984754.5</v>
      </c>
      <c r="I7" s="280"/>
      <c r="J7" s="281"/>
      <c r="K7" s="274"/>
      <c r="M7" s="275"/>
      <c r="N7" s="275"/>
      <c r="O7" s="275"/>
      <c r="P7" s="275"/>
      <c r="R7" s="274"/>
    </row>
    <row r="8" spans="1:18" ht="17.25" customHeight="1" x14ac:dyDescent="0.2">
      <c r="A8" s="212" t="s">
        <v>8</v>
      </c>
      <c r="B8" s="276">
        <v>324549231</v>
      </c>
      <c r="C8" s="279">
        <v>258327234.49000001</v>
      </c>
      <c r="D8" s="279">
        <v>217265352</v>
      </c>
      <c r="E8" s="279">
        <v>2392558251.8200002</v>
      </c>
      <c r="F8" s="279">
        <v>2687701887.5700002</v>
      </c>
      <c r="G8" s="278">
        <v>13239602.439999999</v>
      </c>
      <c r="I8" s="280"/>
      <c r="J8" s="281"/>
      <c r="K8" s="274"/>
      <c r="M8" s="275"/>
      <c r="N8" s="275"/>
      <c r="O8" s="275"/>
      <c r="P8" s="275"/>
      <c r="R8" s="274"/>
    </row>
    <row r="9" spans="1:18" ht="17.25" customHeight="1" x14ac:dyDescent="0.2">
      <c r="A9" s="212" t="s">
        <v>7</v>
      </c>
      <c r="B9" s="276">
        <v>325303322</v>
      </c>
      <c r="C9" s="279">
        <v>264964815</v>
      </c>
      <c r="D9" s="279">
        <v>209224058</v>
      </c>
      <c r="E9" s="279">
        <v>1873834097</v>
      </c>
      <c r="F9" s="279">
        <v>2379095023.5999999</v>
      </c>
      <c r="G9" s="278">
        <v>14541265.1</v>
      </c>
      <c r="I9" s="280"/>
      <c r="J9" s="281"/>
      <c r="K9" s="274"/>
      <c r="M9" s="275"/>
      <c r="N9" s="275"/>
      <c r="O9" s="275"/>
      <c r="P9" s="275"/>
      <c r="R9" s="274"/>
    </row>
    <row r="10" spans="1:18" ht="17.25" customHeight="1" x14ac:dyDescent="0.2">
      <c r="A10" s="212" t="s">
        <v>14</v>
      </c>
      <c r="B10" s="276">
        <v>1777711788</v>
      </c>
      <c r="C10" s="279">
        <v>989869420</v>
      </c>
      <c r="D10" s="279">
        <v>444538773</v>
      </c>
      <c r="E10" s="279">
        <v>4951449981.0200005</v>
      </c>
      <c r="F10" s="279">
        <v>7710941812.6400003</v>
      </c>
      <c r="G10" s="278">
        <v>38999888</v>
      </c>
      <c r="I10" s="280"/>
      <c r="J10" s="281"/>
      <c r="K10" s="274"/>
      <c r="M10" s="275"/>
      <c r="N10" s="275"/>
      <c r="O10" s="275"/>
      <c r="P10" s="275"/>
      <c r="R10" s="274"/>
    </row>
    <row r="11" spans="1:18" ht="17.25" customHeight="1" x14ac:dyDescent="0.2">
      <c r="A11" s="212" t="s">
        <v>12</v>
      </c>
      <c r="B11" s="276">
        <v>578259835</v>
      </c>
      <c r="C11" s="279">
        <v>278174403.13</v>
      </c>
      <c r="D11" s="279">
        <v>237140845</v>
      </c>
      <c r="E11" s="279">
        <v>2635339757.2399998</v>
      </c>
      <c r="F11" s="279">
        <v>3121585550.1799998</v>
      </c>
      <c r="G11" s="278">
        <v>17608541.399999999</v>
      </c>
      <c r="I11" s="280"/>
      <c r="J11" s="281"/>
      <c r="K11" s="274"/>
      <c r="M11" s="275"/>
      <c r="N11" s="275"/>
      <c r="O11" s="275"/>
      <c r="P11" s="275"/>
      <c r="R11" s="274"/>
    </row>
    <row r="12" spans="1:18" ht="17.25" customHeight="1" x14ac:dyDescent="0.2">
      <c r="A12" s="212" t="s">
        <v>9</v>
      </c>
      <c r="B12" s="276">
        <v>284359321</v>
      </c>
      <c r="C12" s="279">
        <v>254571525</v>
      </c>
      <c r="D12" s="279">
        <v>199475707</v>
      </c>
      <c r="E12" s="279">
        <v>2012682605.9000001</v>
      </c>
      <c r="F12" s="279">
        <v>2445724224.6999998</v>
      </c>
      <c r="G12" s="278">
        <v>14254046.1</v>
      </c>
      <c r="H12" s="274"/>
      <c r="I12" s="280"/>
      <c r="J12" s="281"/>
      <c r="K12" s="274"/>
      <c r="M12" s="275"/>
      <c r="N12" s="275"/>
      <c r="O12" s="275"/>
      <c r="P12" s="275"/>
      <c r="R12" s="274"/>
    </row>
    <row r="13" spans="1:18" ht="17.25" customHeight="1" x14ac:dyDescent="0.2">
      <c r="A13" s="212" t="s">
        <v>4</v>
      </c>
      <c r="B13" s="276">
        <v>321304653</v>
      </c>
      <c r="C13" s="279">
        <v>310353861</v>
      </c>
      <c r="D13" s="279">
        <v>259922649</v>
      </c>
      <c r="E13" s="279">
        <v>2532390469.6500001</v>
      </c>
      <c r="F13" s="279">
        <v>2470903050.52</v>
      </c>
      <c r="G13" s="278">
        <v>14215303.800000001</v>
      </c>
      <c r="H13" s="274"/>
      <c r="I13" s="280"/>
      <c r="J13" s="281"/>
      <c r="K13" s="274"/>
      <c r="M13" s="275"/>
      <c r="N13" s="275"/>
      <c r="O13" s="275"/>
      <c r="P13" s="275"/>
      <c r="R13" s="274"/>
    </row>
    <row r="14" spans="1:18" ht="17.25" customHeight="1" x14ac:dyDescent="0.2">
      <c r="A14" s="212" t="s">
        <v>2</v>
      </c>
      <c r="B14" s="276">
        <v>724195987</v>
      </c>
      <c r="C14" s="279">
        <v>547690644</v>
      </c>
      <c r="D14" s="279">
        <v>431412198</v>
      </c>
      <c r="E14" s="279">
        <v>4761015971.3100004</v>
      </c>
      <c r="F14" s="279">
        <v>6411554709.9700003</v>
      </c>
      <c r="G14" s="278">
        <v>39883148.600000001</v>
      </c>
      <c r="H14" s="274"/>
      <c r="I14" s="280"/>
      <c r="J14" s="281"/>
      <c r="K14" s="274"/>
      <c r="M14" s="275"/>
      <c r="N14" s="275"/>
      <c r="O14" s="275"/>
      <c r="P14" s="275"/>
      <c r="R14" s="274"/>
    </row>
    <row r="15" spans="1:18" ht="17.25" customHeight="1" x14ac:dyDescent="0.2">
      <c r="A15" s="212" t="s">
        <v>6</v>
      </c>
      <c r="B15" s="276">
        <v>1074520352</v>
      </c>
      <c r="C15" s="279">
        <v>545560279.21000004</v>
      </c>
      <c r="D15" s="279">
        <v>322351880</v>
      </c>
      <c r="E15" s="279">
        <v>3167400267.9000001</v>
      </c>
      <c r="F15" s="279">
        <v>4982077268.0600004</v>
      </c>
      <c r="G15" s="278">
        <v>29341182</v>
      </c>
      <c r="H15" s="274"/>
      <c r="I15" s="280"/>
      <c r="J15" s="281"/>
      <c r="K15" s="274"/>
      <c r="M15" s="275"/>
      <c r="N15" s="275"/>
      <c r="O15" s="275"/>
      <c r="P15" s="275"/>
      <c r="R15" s="274"/>
    </row>
    <row r="16" spans="1:18" ht="17.25" customHeight="1" x14ac:dyDescent="0.2">
      <c r="A16" s="212" t="s">
        <v>10</v>
      </c>
      <c r="B16" s="276">
        <v>6765171791</v>
      </c>
      <c r="C16" s="279">
        <v>184447971</v>
      </c>
      <c r="D16" s="279">
        <v>206282963</v>
      </c>
      <c r="E16" s="279">
        <v>2194303250</v>
      </c>
      <c r="F16" s="279">
        <v>2211613254.4099998</v>
      </c>
      <c r="G16" s="278">
        <v>11265458.5</v>
      </c>
      <c r="H16" s="274"/>
      <c r="I16" s="280"/>
      <c r="J16" s="281"/>
      <c r="K16" s="274"/>
      <c r="M16" s="275"/>
      <c r="N16" s="275"/>
      <c r="O16" s="275"/>
      <c r="P16" s="275"/>
      <c r="R16" s="274"/>
    </row>
    <row r="17" spans="1:18" ht="17.25" customHeight="1" thickBot="1" x14ac:dyDescent="0.25">
      <c r="A17" s="212" t="s">
        <v>13</v>
      </c>
      <c r="B17" s="276">
        <v>217635861</v>
      </c>
      <c r="C17" s="279">
        <v>215526840</v>
      </c>
      <c r="D17" s="279">
        <v>261887277</v>
      </c>
      <c r="E17" s="279">
        <v>2689625975.6999998</v>
      </c>
      <c r="F17" s="279">
        <v>2514840105.9899998</v>
      </c>
      <c r="G17" s="278">
        <v>12267147</v>
      </c>
      <c r="H17" s="274"/>
      <c r="I17" s="275"/>
      <c r="J17" s="281"/>
      <c r="K17" s="274"/>
      <c r="M17" s="275"/>
      <c r="N17" s="275"/>
      <c r="O17" s="275"/>
      <c r="P17" s="275"/>
      <c r="R17" s="274"/>
    </row>
    <row r="18" spans="1:18" ht="17.25" customHeight="1" thickTop="1" thickBot="1" x14ac:dyDescent="0.3">
      <c r="A18" s="214" t="s">
        <v>15</v>
      </c>
      <c r="B18" s="282">
        <v>14603195390</v>
      </c>
      <c r="C18" s="283">
        <v>5190749791.7300005</v>
      </c>
      <c r="D18" s="283">
        <v>3907386131</v>
      </c>
      <c r="E18" s="283">
        <v>41352871417.919998</v>
      </c>
      <c r="F18" s="283">
        <v>55158209070.659996</v>
      </c>
      <c r="G18" s="284">
        <v>272000780.13999999</v>
      </c>
      <c r="H18" s="275"/>
      <c r="I18" s="275"/>
      <c r="K18" s="274"/>
      <c r="M18" s="275"/>
      <c r="N18" s="275"/>
      <c r="O18" s="275"/>
      <c r="P18" s="275"/>
      <c r="R18" s="274"/>
    </row>
    <row r="19" spans="1:18" x14ac:dyDescent="0.25">
      <c r="A19" s="285" t="s">
        <v>258</v>
      </c>
      <c r="I19" s="275"/>
    </row>
    <row r="20" spans="1:18" s="285" customFormat="1" ht="26.25" customHeight="1" x14ac:dyDescent="0.25">
      <c r="A20" s="285" t="s">
        <v>161</v>
      </c>
      <c r="B20" s="440" t="s">
        <v>320</v>
      </c>
      <c r="C20" s="440"/>
      <c r="D20" s="440"/>
      <c r="E20" s="440"/>
      <c r="F20" s="440"/>
      <c r="G20" s="440"/>
    </row>
    <row r="21" spans="1:18" s="285" customFormat="1" x14ac:dyDescent="0.25">
      <c r="B21" s="440"/>
      <c r="C21" s="440"/>
      <c r="D21" s="440"/>
      <c r="E21" s="440"/>
      <c r="F21" s="440"/>
      <c r="G21" s="440"/>
    </row>
    <row r="22" spans="1:18" s="285" customFormat="1" x14ac:dyDescent="0.25">
      <c r="B22" s="440"/>
      <c r="C22" s="440"/>
      <c r="D22" s="440"/>
      <c r="E22" s="440"/>
      <c r="F22" s="440"/>
      <c r="G22" s="440"/>
    </row>
    <row r="23" spans="1:18" s="285" customFormat="1" x14ac:dyDescent="0.25">
      <c r="B23" s="440"/>
      <c r="C23" s="440"/>
      <c r="D23" s="440"/>
      <c r="E23" s="440"/>
      <c r="F23" s="440"/>
      <c r="G23" s="440"/>
    </row>
    <row r="24" spans="1:18" s="285" customFormat="1" ht="21.75" customHeight="1" x14ac:dyDescent="0.25">
      <c r="B24" s="440"/>
      <c r="C24" s="440"/>
      <c r="D24" s="440"/>
      <c r="E24" s="440"/>
      <c r="F24" s="440"/>
      <c r="G24" s="440"/>
    </row>
    <row r="25" spans="1:18" s="285" customFormat="1" x14ac:dyDescent="0.2">
      <c r="B25" s="286"/>
      <c r="C25" s="286"/>
      <c r="D25" s="286"/>
      <c r="E25" s="286"/>
      <c r="F25" s="286"/>
    </row>
    <row r="26" spans="1:18" s="285" customFormat="1" x14ac:dyDescent="0.2">
      <c r="B26" s="286"/>
      <c r="C26" s="286"/>
      <c r="D26" s="286"/>
      <c r="E26" s="286"/>
      <c r="F26" s="286"/>
    </row>
    <row r="27" spans="1:18" ht="21.75" customHeight="1" thickBot="1" x14ac:dyDescent="0.3">
      <c r="A27" s="441" t="s">
        <v>403</v>
      </c>
      <c r="B27" s="441"/>
      <c r="C27" s="441"/>
      <c r="D27" s="441"/>
      <c r="E27" s="441"/>
      <c r="F27" s="441"/>
      <c r="G27" s="441"/>
    </row>
    <row r="28" spans="1:18" ht="42" customHeight="1" thickBot="1" x14ac:dyDescent="0.3">
      <c r="A28" s="210" t="s">
        <v>0</v>
      </c>
      <c r="B28" s="217" t="s">
        <v>53</v>
      </c>
      <c r="C28" s="273" t="s">
        <v>54</v>
      </c>
      <c r="D28" s="273" t="s">
        <v>55</v>
      </c>
      <c r="E28" s="273" t="s">
        <v>56</v>
      </c>
      <c r="F28" s="273" t="s">
        <v>57</v>
      </c>
      <c r="G28" s="211" t="s">
        <v>280</v>
      </c>
    </row>
    <row r="29" spans="1:18" ht="17.25" customHeight="1" thickTop="1" x14ac:dyDescent="0.25">
      <c r="A29" s="212" t="s">
        <v>58</v>
      </c>
      <c r="B29" s="287">
        <v>118516</v>
      </c>
      <c r="C29" s="288">
        <v>32440</v>
      </c>
      <c r="D29" s="288">
        <v>253147</v>
      </c>
      <c r="E29" s="288">
        <v>381502</v>
      </c>
      <c r="F29" s="288">
        <v>969073</v>
      </c>
      <c r="G29" s="289">
        <v>6507</v>
      </c>
    </row>
    <row r="30" spans="1:18" ht="17.25" customHeight="1" x14ac:dyDescent="0.25">
      <c r="A30" s="212" t="s">
        <v>3</v>
      </c>
      <c r="B30" s="287">
        <v>51900</v>
      </c>
      <c r="C30" s="288">
        <v>24892</v>
      </c>
      <c r="D30" s="288">
        <v>202928</v>
      </c>
      <c r="E30" s="288">
        <v>271826</v>
      </c>
      <c r="F30" s="288">
        <v>589214</v>
      </c>
      <c r="G30" s="289">
        <v>6668</v>
      </c>
    </row>
    <row r="31" spans="1:18" ht="17.25" customHeight="1" x14ac:dyDescent="0.25">
      <c r="A31" s="212" t="s">
        <v>11</v>
      </c>
      <c r="B31" s="287">
        <v>99895</v>
      </c>
      <c r="C31" s="288">
        <v>38845</v>
      </c>
      <c r="D31" s="288">
        <v>387744</v>
      </c>
      <c r="E31" s="288">
        <v>533709</v>
      </c>
      <c r="F31" s="288">
        <v>1154625</v>
      </c>
      <c r="G31" s="289">
        <v>11362</v>
      </c>
    </row>
    <row r="32" spans="1:18" ht="17.25" customHeight="1" x14ac:dyDescent="0.25">
      <c r="A32" s="212" t="s">
        <v>5</v>
      </c>
      <c r="B32" s="287">
        <v>50328</v>
      </c>
      <c r="C32" s="288">
        <v>20210</v>
      </c>
      <c r="D32" s="288">
        <v>81575</v>
      </c>
      <c r="E32" s="288">
        <v>124259</v>
      </c>
      <c r="F32" s="288">
        <v>282759</v>
      </c>
      <c r="G32" s="289">
        <v>5487</v>
      </c>
    </row>
    <row r="33" spans="1:7" ht="17.25" customHeight="1" x14ac:dyDescent="0.25">
      <c r="A33" s="212" t="s">
        <v>8</v>
      </c>
      <c r="B33" s="287">
        <v>46816</v>
      </c>
      <c r="C33" s="288">
        <v>21421</v>
      </c>
      <c r="D33" s="288">
        <v>186865</v>
      </c>
      <c r="E33" s="288">
        <v>264175</v>
      </c>
      <c r="F33" s="288">
        <v>530873</v>
      </c>
      <c r="G33" s="289">
        <v>5985</v>
      </c>
    </row>
    <row r="34" spans="1:7" ht="17.25" customHeight="1" x14ac:dyDescent="0.25">
      <c r="A34" s="212" t="s">
        <v>7</v>
      </c>
      <c r="B34" s="287">
        <v>51204</v>
      </c>
      <c r="C34" s="288">
        <v>22934</v>
      </c>
      <c r="D34" s="288">
        <v>175608</v>
      </c>
      <c r="E34" s="288">
        <v>198333</v>
      </c>
      <c r="F34" s="288">
        <v>466773</v>
      </c>
      <c r="G34" s="289">
        <v>7136</v>
      </c>
    </row>
    <row r="35" spans="1:7" ht="17.25" customHeight="1" x14ac:dyDescent="0.25">
      <c r="A35" s="212" t="s">
        <v>14</v>
      </c>
      <c r="B35" s="287">
        <v>255235</v>
      </c>
      <c r="C35" s="288">
        <v>84377</v>
      </c>
      <c r="D35" s="288">
        <v>321012</v>
      </c>
      <c r="E35" s="288">
        <v>534083</v>
      </c>
      <c r="F35" s="288">
        <v>1605595</v>
      </c>
      <c r="G35" s="289">
        <v>20949</v>
      </c>
    </row>
    <row r="36" spans="1:7" ht="17.25" customHeight="1" x14ac:dyDescent="0.25">
      <c r="A36" s="212" t="s">
        <v>12</v>
      </c>
      <c r="B36" s="287">
        <v>78955</v>
      </c>
      <c r="C36" s="288">
        <v>24839</v>
      </c>
      <c r="D36" s="288">
        <v>192579</v>
      </c>
      <c r="E36" s="288">
        <v>285127</v>
      </c>
      <c r="F36" s="288">
        <v>634307</v>
      </c>
      <c r="G36" s="289">
        <v>8033</v>
      </c>
    </row>
    <row r="37" spans="1:7" ht="17.25" customHeight="1" x14ac:dyDescent="0.25">
      <c r="A37" s="212" t="s">
        <v>9</v>
      </c>
      <c r="B37" s="287">
        <v>43659</v>
      </c>
      <c r="C37" s="288">
        <v>20498</v>
      </c>
      <c r="D37" s="288">
        <v>164509</v>
      </c>
      <c r="E37" s="288">
        <v>230588</v>
      </c>
      <c r="F37" s="288">
        <v>487640</v>
      </c>
      <c r="G37" s="289">
        <v>6555</v>
      </c>
    </row>
    <row r="38" spans="1:7" ht="17.25" customHeight="1" x14ac:dyDescent="0.25">
      <c r="A38" s="212" t="s">
        <v>4</v>
      </c>
      <c r="B38" s="287">
        <v>48146</v>
      </c>
      <c r="C38" s="288">
        <v>26972</v>
      </c>
      <c r="D38" s="288">
        <v>213200</v>
      </c>
      <c r="E38" s="288">
        <v>267037</v>
      </c>
      <c r="F38" s="288">
        <v>448944</v>
      </c>
      <c r="G38" s="289">
        <v>6426</v>
      </c>
    </row>
    <row r="39" spans="1:7" ht="17.25" customHeight="1" x14ac:dyDescent="0.25">
      <c r="A39" s="212" t="s">
        <v>2</v>
      </c>
      <c r="B39" s="287">
        <v>102639</v>
      </c>
      <c r="C39" s="288">
        <v>48626</v>
      </c>
      <c r="D39" s="288">
        <v>358227</v>
      </c>
      <c r="E39" s="288">
        <v>501579</v>
      </c>
      <c r="F39" s="288">
        <v>1138258</v>
      </c>
      <c r="G39" s="289">
        <v>16279</v>
      </c>
    </row>
    <row r="40" spans="1:7" ht="17.25" customHeight="1" x14ac:dyDescent="0.25">
      <c r="A40" s="212" t="s">
        <v>6</v>
      </c>
      <c r="B40" s="287">
        <v>172904</v>
      </c>
      <c r="C40" s="288">
        <v>52604</v>
      </c>
      <c r="D40" s="288">
        <v>276535</v>
      </c>
      <c r="E40" s="288">
        <v>379008</v>
      </c>
      <c r="F40" s="288">
        <v>1011998</v>
      </c>
      <c r="G40" s="289">
        <v>15354</v>
      </c>
    </row>
    <row r="41" spans="1:7" ht="17.25" customHeight="1" x14ac:dyDescent="0.25">
      <c r="A41" s="212" t="s">
        <v>10</v>
      </c>
      <c r="B41" s="287">
        <v>509743</v>
      </c>
      <c r="C41" s="288">
        <v>14911</v>
      </c>
      <c r="D41" s="288">
        <v>170027</v>
      </c>
      <c r="E41" s="288">
        <v>227611</v>
      </c>
      <c r="F41" s="288">
        <v>458449</v>
      </c>
      <c r="G41" s="289">
        <v>5529</v>
      </c>
    </row>
    <row r="42" spans="1:7" ht="17.25" customHeight="1" thickBot="1" x14ac:dyDescent="0.3">
      <c r="A42" s="212" t="s">
        <v>13</v>
      </c>
      <c r="B42" s="287">
        <v>37436</v>
      </c>
      <c r="C42" s="288">
        <v>17939</v>
      </c>
      <c r="D42" s="288">
        <v>220578</v>
      </c>
      <c r="E42" s="288">
        <v>277114</v>
      </c>
      <c r="F42" s="288">
        <v>523725</v>
      </c>
      <c r="G42" s="289">
        <v>5487</v>
      </c>
    </row>
    <row r="43" spans="1:7" ht="17.25" customHeight="1" thickTop="1" thickBot="1" x14ac:dyDescent="0.3">
      <c r="A43" s="214" t="s">
        <v>15</v>
      </c>
      <c r="B43" s="290">
        <v>1667376</v>
      </c>
      <c r="C43" s="291">
        <v>451508</v>
      </c>
      <c r="D43" s="291">
        <v>3204534</v>
      </c>
      <c r="E43" s="291">
        <v>4475951</v>
      </c>
      <c r="F43" s="291">
        <v>10302233</v>
      </c>
      <c r="G43" s="292">
        <v>127757</v>
      </c>
    </row>
    <row r="44" spans="1:7" ht="17.25" customHeight="1" x14ac:dyDescent="0.2">
      <c r="A44" s="293" t="s">
        <v>250</v>
      </c>
      <c r="B44" s="294"/>
      <c r="C44" s="294"/>
      <c r="D44" s="294"/>
      <c r="E44" s="294"/>
      <c r="F44" s="294"/>
    </row>
    <row r="45" spans="1:7" x14ac:dyDescent="0.25"/>
  </sheetData>
  <mergeCells count="3">
    <mergeCell ref="A1:G1"/>
    <mergeCell ref="B20:G24"/>
    <mergeCell ref="A27:G2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portrait" horizontalDpi="4294967294" verticalDpi="4294967294" r:id="rId1"/>
  <headerFooter>
    <oddHeader>&amp;R&amp;10Příloha č. 14a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31278-AEE3-4C19-93D8-8A63BCEA462D}">
  <sheetPr codeName="List28">
    <tabColor rgb="FF0B0666"/>
  </sheetPr>
  <dimension ref="A1:F39"/>
  <sheetViews>
    <sheetView showGridLines="0" zoomScaleNormal="100" zoomScaleSheetLayoutView="89" workbookViewId="0">
      <pane xSplit="1" ySplit="1" topLeftCell="B2" activePane="bottomRight" state="frozen"/>
      <selection sqref="A1:B1"/>
      <selection pane="topRight" sqref="A1:B1"/>
      <selection pane="bottomLeft" sqref="A1:B1"/>
      <selection pane="bottomRight" sqref="A1:F1"/>
    </sheetView>
  </sheetViews>
  <sheetFormatPr defaultColWidth="0" defaultRowHeight="0" customHeight="1" zeroHeight="1" x14ac:dyDescent="0.2"/>
  <cols>
    <col min="1" max="1" width="24.42578125" style="35" customWidth="1"/>
    <col min="2" max="4" width="17.28515625" style="35" customWidth="1"/>
    <col min="5" max="5" width="17.7109375" style="35" customWidth="1"/>
    <col min="6" max="6" width="18" style="35" customWidth="1"/>
    <col min="7" max="16384" width="17.28515625" style="35" hidden="1"/>
  </cols>
  <sheetData>
    <row r="1" spans="1:6" ht="22.5" customHeight="1" thickBot="1" x14ac:dyDescent="0.25">
      <c r="A1" s="442" t="s">
        <v>404</v>
      </c>
      <c r="B1" s="442"/>
      <c r="C1" s="442"/>
      <c r="D1" s="442"/>
      <c r="E1" s="442"/>
      <c r="F1" s="442"/>
    </row>
    <row r="2" spans="1:6" ht="36" customHeight="1" thickBot="1" x14ac:dyDescent="0.25">
      <c r="A2" s="210" t="s">
        <v>162</v>
      </c>
      <c r="B2" s="217" t="s">
        <v>96</v>
      </c>
      <c r="C2" s="273" t="s">
        <v>60</v>
      </c>
      <c r="D2" s="273" t="s">
        <v>61</v>
      </c>
      <c r="E2" s="273" t="s">
        <v>62</v>
      </c>
      <c r="F2" s="295" t="s">
        <v>63</v>
      </c>
    </row>
    <row r="3" spans="1:6" ht="16.5" customHeight="1" thickTop="1" x14ac:dyDescent="0.2">
      <c r="A3" s="212" t="s">
        <v>321</v>
      </c>
      <c r="B3" s="276">
        <v>181343.43</v>
      </c>
      <c r="C3" s="279">
        <v>0</v>
      </c>
      <c r="D3" s="279">
        <v>0</v>
      </c>
      <c r="E3" s="279">
        <v>0</v>
      </c>
      <c r="F3" s="296">
        <v>1105354.71</v>
      </c>
    </row>
    <row r="4" spans="1:6" ht="16.5" customHeight="1" x14ac:dyDescent="0.2">
      <c r="A4" s="212" t="s">
        <v>58</v>
      </c>
      <c r="B4" s="276">
        <v>267057586</v>
      </c>
      <c r="C4" s="279">
        <v>905000</v>
      </c>
      <c r="D4" s="279">
        <v>5158000</v>
      </c>
      <c r="E4" s="279">
        <v>3357842603.3600001</v>
      </c>
      <c r="F4" s="296">
        <v>3812280545</v>
      </c>
    </row>
    <row r="5" spans="1:6" ht="16.5" customHeight="1" x14ac:dyDescent="0.2">
      <c r="A5" s="212" t="s">
        <v>3</v>
      </c>
      <c r="B5" s="276">
        <v>343698560</v>
      </c>
      <c r="C5" s="279">
        <v>855000</v>
      </c>
      <c r="D5" s="279">
        <v>4581000</v>
      </c>
      <c r="E5" s="279">
        <v>877505761</v>
      </c>
      <c r="F5" s="296">
        <v>1723313381</v>
      </c>
    </row>
    <row r="6" spans="1:6" ht="16.5" customHeight="1" x14ac:dyDescent="0.2">
      <c r="A6" s="212" t="s">
        <v>11</v>
      </c>
      <c r="B6" s="276">
        <v>581425712</v>
      </c>
      <c r="C6" s="279">
        <v>1365000</v>
      </c>
      <c r="D6" s="279">
        <v>7287000</v>
      </c>
      <c r="E6" s="279">
        <v>2336747873.6100001</v>
      </c>
      <c r="F6" s="296">
        <v>3493939145.3699999</v>
      </c>
    </row>
    <row r="7" spans="1:6" ht="16.5" customHeight="1" x14ac:dyDescent="0.2">
      <c r="A7" s="212" t="s">
        <v>5</v>
      </c>
      <c r="B7" s="276">
        <v>157316015</v>
      </c>
      <c r="C7" s="279">
        <v>290000</v>
      </c>
      <c r="D7" s="279">
        <v>2797000</v>
      </c>
      <c r="E7" s="279">
        <v>584112170</v>
      </c>
      <c r="F7" s="296">
        <v>636888358</v>
      </c>
    </row>
    <row r="8" spans="1:6" ht="16.5" customHeight="1" x14ac:dyDescent="0.2">
      <c r="A8" s="212" t="s">
        <v>8</v>
      </c>
      <c r="B8" s="276">
        <v>300706207</v>
      </c>
      <c r="C8" s="279">
        <v>570000</v>
      </c>
      <c r="D8" s="279">
        <v>3528000</v>
      </c>
      <c r="E8" s="279">
        <v>891796079</v>
      </c>
      <c r="F8" s="296">
        <v>1487133502</v>
      </c>
    </row>
    <row r="9" spans="1:6" ht="16.5" customHeight="1" x14ac:dyDescent="0.2">
      <c r="A9" s="212" t="s">
        <v>7</v>
      </c>
      <c r="B9" s="276">
        <v>254168655</v>
      </c>
      <c r="C9" s="279">
        <v>450000</v>
      </c>
      <c r="D9" s="279">
        <v>3502000</v>
      </c>
      <c r="E9" s="279">
        <v>924335169</v>
      </c>
      <c r="F9" s="296">
        <v>1193405699</v>
      </c>
    </row>
    <row r="10" spans="1:6" ht="16.5" customHeight="1" x14ac:dyDescent="0.2">
      <c r="A10" s="212" t="s">
        <v>14</v>
      </c>
      <c r="B10" s="276">
        <v>870156369.75</v>
      </c>
      <c r="C10" s="279">
        <v>1680000</v>
      </c>
      <c r="D10" s="279">
        <v>11094000</v>
      </c>
      <c r="E10" s="279">
        <v>3705579745</v>
      </c>
      <c r="F10" s="296">
        <v>3104208322</v>
      </c>
    </row>
    <row r="11" spans="1:6" ht="16.5" customHeight="1" x14ac:dyDescent="0.2">
      <c r="A11" s="212" t="s">
        <v>12</v>
      </c>
      <c r="B11" s="276">
        <v>375459692.79000002</v>
      </c>
      <c r="C11" s="279">
        <v>790000</v>
      </c>
      <c r="D11" s="279">
        <v>4730000</v>
      </c>
      <c r="E11" s="279">
        <v>1033382899</v>
      </c>
      <c r="F11" s="296">
        <v>1701510788.77</v>
      </c>
    </row>
    <row r="12" spans="1:6" ht="16.5" customHeight="1" x14ac:dyDescent="0.2">
      <c r="A12" s="212" t="s">
        <v>9</v>
      </c>
      <c r="B12" s="276">
        <v>286048183</v>
      </c>
      <c r="C12" s="279">
        <v>530000</v>
      </c>
      <c r="D12" s="279">
        <v>3240000</v>
      </c>
      <c r="E12" s="279">
        <v>701284972</v>
      </c>
      <c r="F12" s="296">
        <v>1451154434</v>
      </c>
    </row>
    <row r="13" spans="1:6" ht="16.5" customHeight="1" x14ac:dyDescent="0.2">
      <c r="A13" s="212" t="s">
        <v>4</v>
      </c>
      <c r="B13" s="276">
        <v>233135149</v>
      </c>
      <c r="C13" s="279">
        <v>700000</v>
      </c>
      <c r="D13" s="279">
        <v>3488000</v>
      </c>
      <c r="E13" s="279">
        <v>662713439</v>
      </c>
      <c r="F13" s="296">
        <v>1566881527</v>
      </c>
    </row>
    <row r="14" spans="1:6" ht="16.5" customHeight="1" x14ac:dyDescent="0.2">
      <c r="A14" s="212" t="s">
        <v>2</v>
      </c>
      <c r="B14" s="276">
        <v>576190642</v>
      </c>
      <c r="C14" s="279">
        <v>1520000</v>
      </c>
      <c r="D14" s="279">
        <v>7858000</v>
      </c>
      <c r="E14" s="279">
        <v>1730890119.52</v>
      </c>
      <c r="F14" s="296">
        <v>4085797259</v>
      </c>
    </row>
    <row r="15" spans="1:6" ht="16.5" customHeight="1" x14ac:dyDescent="0.2">
      <c r="A15" s="212" t="s">
        <v>6</v>
      </c>
      <c r="B15" s="276">
        <v>573687511</v>
      </c>
      <c r="C15" s="279">
        <v>815000</v>
      </c>
      <c r="D15" s="279">
        <v>10513000</v>
      </c>
      <c r="E15" s="279">
        <v>2364545683.9699998</v>
      </c>
      <c r="F15" s="296">
        <v>2017651416.0899999</v>
      </c>
    </row>
    <row r="16" spans="1:6" ht="16.5" customHeight="1" x14ac:dyDescent="0.2">
      <c r="A16" s="212" t="s">
        <v>10</v>
      </c>
      <c r="B16" s="276">
        <v>288496400.49000001</v>
      </c>
      <c r="C16" s="279">
        <v>590000</v>
      </c>
      <c r="D16" s="279">
        <v>2756000</v>
      </c>
      <c r="E16" s="279">
        <v>497318945</v>
      </c>
      <c r="F16" s="296">
        <v>1419553881.72</v>
      </c>
    </row>
    <row r="17" spans="1:6" ht="16.5" customHeight="1" thickBot="1" x14ac:dyDescent="0.25">
      <c r="A17" s="212" t="s">
        <v>13</v>
      </c>
      <c r="B17" s="276">
        <v>310931845.66000003</v>
      </c>
      <c r="C17" s="279">
        <v>655000</v>
      </c>
      <c r="D17" s="279">
        <v>2638000</v>
      </c>
      <c r="E17" s="279">
        <v>662790214.73000002</v>
      </c>
      <c r="F17" s="296">
        <v>1534335702</v>
      </c>
    </row>
    <row r="18" spans="1:6" ht="16.5" customHeight="1" thickTop="1" thickBot="1" x14ac:dyDescent="0.25">
      <c r="A18" s="214" t="s">
        <v>15</v>
      </c>
      <c r="B18" s="282">
        <v>5418659872.1199999</v>
      </c>
      <c r="C18" s="283">
        <v>11715000</v>
      </c>
      <c r="D18" s="283">
        <v>73170000</v>
      </c>
      <c r="E18" s="283">
        <v>20330845674.190002</v>
      </c>
      <c r="F18" s="297">
        <v>29229159315.66</v>
      </c>
    </row>
    <row r="19" spans="1:6" ht="14.25" x14ac:dyDescent="0.2">
      <c r="A19" s="298" t="s">
        <v>212</v>
      </c>
    </row>
    <row r="20" spans="1:6" ht="14.25" x14ac:dyDescent="0.2">
      <c r="A20" s="299" t="s">
        <v>258</v>
      </c>
    </row>
    <row r="21" spans="1:6" ht="14.25" x14ac:dyDescent="0.2"/>
    <row r="22" spans="1:6" ht="22.5" customHeight="1" thickBot="1" x14ac:dyDescent="0.25">
      <c r="A22" s="442" t="s">
        <v>405</v>
      </c>
      <c r="B22" s="442"/>
      <c r="C22" s="442"/>
      <c r="D22" s="442"/>
      <c r="E22" s="442"/>
      <c r="F22" s="442"/>
    </row>
    <row r="23" spans="1:6" ht="38.25" customHeight="1" thickBot="1" x14ac:dyDescent="0.25">
      <c r="A23" s="210" t="s">
        <v>162</v>
      </c>
      <c r="B23" s="217" t="s">
        <v>96</v>
      </c>
      <c r="C23" s="273" t="s">
        <v>60</v>
      </c>
      <c r="D23" s="273" t="s">
        <v>61</v>
      </c>
      <c r="E23" s="273" t="s">
        <v>62</v>
      </c>
      <c r="F23" s="295" t="s">
        <v>63</v>
      </c>
    </row>
    <row r="24" spans="1:6" ht="16.5" customHeight="1" thickTop="1" x14ac:dyDescent="0.2">
      <c r="A24" s="212" t="s">
        <v>58</v>
      </c>
      <c r="B24" s="276">
        <v>200513</v>
      </c>
      <c r="C24" s="279">
        <v>181</v>
      </c>
      <c r="D24" s="279">
        <v>452</v>
      </c>
      <c r="E24" s="279">
        <v>419975</v>
      </c>
      <c r="F24" s="296">
        <v>347952</v>
      </c>
    </row>
    <row r="25" spans="1:6" ht="16.5" customHeight="1" x14ac:dyDescent="0.2">
      <c r="A25" s="212" t="s">
        <v>3</v>
      </c>
      <c r="B25" s="276">
        <v>251947</v>
      </c>
      <c r="C25" s="279">
        <v>171</v>
      </c>
      <c r="D25" s="279">
        <v>401</v>
      </c>
      <c r="E25" s="279">
        <v>155871</v>
      </c>
      <c r="F25" s="296">
        <v>180824</v>
      </c>
    </row>
    <row r="26" spans="1:6" ht="16.5" customHeight="1" x14ac:dyDescent="0.2">
      <c r="A26" s="212" t="s">
        <v>11</v>
      </c>
      <c r="B26" s="276">
        <v>426047</v>
      </c>
      <c r="C26" s="279">
        <v>274</v>
      </c>
      <c r="D26" s="279">
        <v>637</v>
      </c>
      <c r="E26" s="279">
        <v>371240</v>
      </c>
      <c r="F26" s="296">
        <v>356427</v>
      </c>
    </row>
    <row r="27" spans="1:6" ht="16.5" customHeight="1" x14ac:dyDescent="0.2">
      <c r="A27" s="212" t="s">
        <v>5</v>
      </c>
      <c r="B27" s="276">
        <v>121147</v>
      </c>
      <c r="C27" s="279">
        <v>58</v>
      </c>
      <c r="D27" s="279">
        <v>241</v>
      </c>
      <c r="E27" s="279">
        <v>95886</v>
      </c>
      <c r="F27" s="296">
        <v>65427</v>
      </c>
    </row>
    <row r="28" spans="1:6" ht="16.5" customHeight="1" x14ac:dyDescent="0.2">
      <c r="A28" s="212" t="s">
        <v>8</v>
      </c>
      <c r="B28" s="276">
        <v>221488</v>
      </c>
      <c r="C28" s="279">
        <v>114</v>
      </c>
      <c r="D28" s="279">
        <v>309</v>
      </c>
      <c r="E28" s="279">
        <v>154859</v>
      </c>
      <c r="F28" s="296">
        <v>154103</v>
      </c>
    </row>
    <row r="29" spans="1:6" ht="16.5" customHeight="1" x14ac:dyDescent="0.2">
      <c r="A29" s="212" t="s">
        <v>7</v>
      </c>
      <c r="B29" s="276">
        <v>188783</v>
      </c>
      <c r="C29" s="279">
        <v>90</v>
      </c>
      <c r="D29" s="279">
        <v>304</v>
      </c>
      <c r="E29" s="279">
        <v>154846</v>
      </c>
      <c r="F29" s="296">
        <v>122750</v>
      </c>
    </row>
    <row r="30" spans="1:6" ht="16.5" customHeight="1" x14ac:dyDescent="0.2">
      <c r="A30" s="212" t="s">
        <v>14</v>
      </c>
      <c r="B30" s="276">
        <v>655858</v>
      </c>
      <c r="C30" s="279">
        <v>336</v>
      </c>
      <c r="D30" s="279">
        <v>978</v>
      </c>
      <c r="E30" s="279">
        <v>629454</v>
      </c>
      <c r="F30" s="296">
        <v>318969</v>
      </c>
    </row>
    <row r="31" spans="1:6" ht="16.5" customHeight="1" x14ac:dyDescent="0.2">
      <c r="A31" s="212" t="s">
        <v>12</v>
      </c>
      <c r="B31" s="276">
        <v>276436</v>
      </c>
      <c r="C31" s="279">
        <v>158</v>
      </c>
      <c r="D31" s="279">
        <v>417</v>
      </c>
      <c r="E31" s="279">
        <v>182002</v>
      </c>
      <c r="F31" s="296">
        <v>175294</v>
      </c>
    </row>
    <row r="32" spans="1:6" ht="16.5" customHeight="1" x14ac:dyDescent="0.2">
      <c r="A32" s="212" t="s">
        <v>9</v>
      </c>
      <c r="B32" s="276">
        <v>208493</v>
      </c>
      <c r="C32" s="279">
        <v>107</v>
      </c>
      <c r="D32" s="279">
        <v>284</v>
      </c>
      <c r="E32" s="279">
        <v>127287</v>
      </c>
      <c r="F32" s="296">
        <v>151469</v>
      </c>
    </row>
    <row r="33" spans="1:6" ht="16.5" customHeight="1" x14ac:dyDescent="0.2">
      <c r="A33" s="212" t="s">
        <v>4</v>
      </c>
      <c r="B33" s="276">
        <v>172076</v>
      </c>
      <c r="C33" s="279">
        <v>140</v>
      </c>
      <c r="D33" s="279">
        <v>305</v>
      </c>
      <c r="E33" s="279">
        <v>114518</v>
      </c>
      <c r="F33" s="296">
        <v>161905</v>
      </c>
    </row>
    <row r="34" spans="1:6" ht="16.5" customHeight="1" x14ac:dyDescent="0.2">
      <c r="A34" s="212" t="s">
        <v>2</v>
      </c>
      <c r="B34" s="276">
        <v>426645</v>
      </c>
      <c r="C34" s="279">
        <v>304</v>
      </c>
      <c r="D34" s="279">
        <v>685</v>
      </c>
      <c r="E34" s="279">
        <v>292697</v>
      </c>
      <c r="F34" s="296">
        <v>417927</v>
      </c>
    </row>
    <row r="35" spans="1:6" ht="16.5" customHeight="1" x14ac:dyDescent="0.2">
      <c r="A35" s="212" t="s">
        <v>6</v>
      </c>
      <c r="B35" s="276">
        <v>453727</v>
      </c>
      <c r="C35" s="279">
        <v>165</v>
      </c>
      <c r="D35" s="279">
        <v>912</v>
      </c>
      <c r="E35" s="279">
        <v>353387</v>
      </c>
      <c r="F35" s="296">
        <v>203807</v>
      </c>
    </row>
    <row r="36" spans="1:6" ht="16.5" customHeight="1" x14ac:dyDescent="0.2">
      <c r="A36" s="212" t="s">
        <v>10</v>
      </c>
      <c r="B36" s="276">
        <v>206889</v>
      </c>
      <c r="C36" s="279">
        <v>119</v>
      </c>
      <c r="D36" s="279">
        <v>240</v>
      </c>
      <c r="E36" s="279">
        <v>101199</v>
      </c>
      <c r="F36" s="296">
        <v>150002</v>
      </c>
    </row>
    <row r="37" spans="1:6" ht="16.5" customHeight="1" thickBot="1" x14ac:dyDescent="0.25">
      <c r="A37" s="212" t="s">
        <v>13</v>
      </c>
      <c r="B37" s="276">
        <v>222213</v>
      </c>
      <c r="C37" s="279">
        <v>132</v>
      </c>
      <c r="D37" s="279">
        <v>232</v>
      </c>
      <c r="E37" s="279">
        <v>139228</v>
      </c>
      <c r="F37" s="296">
        <v>161920</v>
      </c>
    </row>
    <row r="38" spans="1:6" ht="16.5" customHeight="1" thickTop="1" thickBot="1" x14ac:dyDescent="0.25">
      <c r="A38" s="214" t="s">
        <v>15</v>
      </c>
      <c r="B38" s="282">
        <v>4032262</v>
      </c>
      <c r="C38" s="283">
        <v>2349</v>
      </c>
      <c r="D38" s="283">
        <v>6397</v>
      </c>
      <c r="E38" s="283">
        <v>3292449</v>
      </c>
      <c r="F38" s="297">
        <v>2968776</v>
      </c>
    </row>
    <row r="39" spans="1:6" ht="14.25" x14ac:dyDescent="0.2">
      <c r="A39" s="299" t="s">
        <v>250</v>
      </c>
    </row>
  </sheetData>
  <mergeCells count="2">
    <mergeCell ref="A1:F1"/>
    <mergeCell ref="A22:F22"/>
  </mergeCells>
  <pageMargins left="0.23622047244094491" right="0.23622047244094491" top="0.74803149606299213" bottom="0.74803149606299213" header="0.31496062992125984" footer="0.31496062992125984"/>
  <pageSetup paperSize="9" scale="78" orientation="portrait" horizontalDpi="4294967294" r:id="rId1"/>
  <headerFooter>
    <oddHeader>&amp;RPříloha č. 14b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CDCCF-4382-4C16-9901-38C66B596BD4}">
  <sheetPr codeName="List29">
    <tabColor rgb="FF0B0666"/>
  </sheetPr>
  <dimension ref="A1:H39"/>
  <sheetViews>
    <sheetView showGridLines="0" zoomScaleNormal="100" zoomScaleSheetLayoutView="86" workbookViewId="0">
      <pane xSplit="1" ySplit="1" topLeftCell="B2" activePane="bottomRight" state="frozen"/>
      <selection sqref="A1:B1"/>
      <selection pane="topRight" sqref="A1:B1"/>
      <selection pane="bottomLeft" sqref="A1:B1"/>
      <selection pane="bottomRight" sqref="A1:H1"/>
    </sheetView>
  </sheetViews>
  <sheetFormatPr defaultColWidth="0" defaultRowHeight="0" customHeight="1" zeroHeight="1" x14ac:dyDescent="0.2"/>
  <cols>
    <col min="1" max="1" width="24.42578125" style="35" customWidth="1"/>
    <col min="2" max="8" width="16.7109375" style="35" customWidth="1"/>
    <col min="9" max="16384" width="10.7109375" style="35" hidden="1"/>
  </cols>
  <sheetData>
    <row r="1" spans="1:8" ht="22.5" customHeight="1" thickBot="1" x14ac:dyDescent="0.25">
      <c r="A1" s="341" t="s">
        <v>406</v>
      </c>
      <c r="B1" s="341"/>
      <c r="C1" s="341"/>
      <c r="D1" s="341"/>
      <c r="E1" s="341"/>
      <c r="F1" s="341"/>
      <c r="G1" s="341"/>
      <c r="H1" s="341"/>
    </row>
    <row r="2" spans="1:8" ht="45.75" thickBot="1" x14ac:dyDescent="0.25">
      <c r="A2" s="210"/>
      <c r="B2" s="217" t="s">
        <v>97</v>
      </c>
      <c r="C2" s="273" t="s">
        <v>68</v>
      </c>
      <c r="D2" s="273" t="s">
        <v>98</v>
      </c>
      <c r="E2" s="273" t="s">
        <v>99</v>
      </c>
      <c r="F2" s="295" t="s">
        <v>274</v>
      </c>
      <c r="G2" s="273" t="s">
        <v>275</v>
      </c>
      <c r="H2" s="295" t="s">
        <v>281</v>
      </c>
    </row>
    <row r="3" spans="1:8" ht="17.25" customHeight="1" thickTop="1" x14ac:dyDescent="0.2">
      <c r="A3" s="212" t="s">
        <v>321</v>
      </c>
      <c r="B3" s="300"/>
      <c r="C3" s="301"/>
      <c r="D3" s="301"/>
      <c r="E3" s="301"/>
      <c r="F3" s="302"/>
      <c r="G3" s="301"/>
      <c r="H3" s="302"/>
    </row>
    <row r="4" spans="1:8" ht="17.25" customHeight="1" x14ac:dyDescent="0.2">
      <c r="A4" s="212" t="s">
        <v>58</v>
      </c>
      <c r="B4" s="276">
        <v>2380050</v>
      </c>
      <c r="C4" s="279">
        <v>62523347</v>
      </c>
      <c r="D4" s="279">
        <v>139692077</v>
      </c>
      <c r="E4" s="279">
        <v>384000</v>
      </c>
      <c r="F4" s="296">
        <v>10786317</v>
      </c>
      <c r="G4" s="279">
        <v>1523750</v>
      </c>
      <c r="H4" s="296">
        <v>144024145</v>
      </c>
    </row>
    <row r="5" spans="1:8" ht="17.25" customHeight="1" x14ac:dyDescent="0.2">
      <c r="A5" s="212" t="s">
        <v>3</v>
      </c>
      <c r="B5" s="276">
        <v>1582200</v>
      </c>
      <c r="C5" s="279">
        <v>60170297</v>
      </c>
      <c r="D5" s="279">
        <v>108493940</v>
      </c>
      <c r="E5" s="279">
        <v>1367736</v>
      </c>
      <c r="F5" s="296">
        <v>7751080</v>
      </c>
      <c r="G5" s="279">
        <v>1581250</v>
      </c>
      <c r="H5" s="296">
        <v>92958807</v>
      </c>
    </row>
    <row r="6" spans="1:8" ht="17.25" customHeight="1" x14ac:dyDescent="0.2">
      <c r="A6" s="212" t="s">
        <v>11</v>
      </c>
      <c r="B6" s="276">
        <v>3576000</v>
      </c>
      <c r="C6" s="279">
        <v>100049621</v>
      </c>
      <c r="D6" s="279">
        <v>173694419</v>
      </c>
      <c r="E6" s="279">
        <v>1385523</v>
      </c>
      <c r="F6" s="296">
        <v>9568716</v>
      </c>
      <c r="G6" s="279">
        <v>2698750</v>
      </c>
      <c r="H6" s="296">
        <v>139727721</v>
      </c>
    </row>
    <row r="7" spans="1:8" ht="17.25" customHeight="1" x14ac:dyDescent="0.2">
      <c r="A7" s="212" t="s">
        <v>5</v>
      </c>
      <c r="B7" s="276">
        <v>1764800</v>
      </c>
      <c r="C7" s="279">
        <v>29090323</v>
      </c>
      <c r="D7" s="279">
        <v>89799712</v>
      </c>
      <c r="E7" s="279">
        <v>321205</v>
      </c>
      <c r="F7" s="296">
        <v>3986222</v>
      </c>
      <c r="G7" s="279">
        <v>1523750</v>
      </c>
      <c r="H7" s="296">
        <v>89719488</v>
      </c>
    </row>
    <row r="8" spans="1:8" ht="17.25" customHeight="1" x14ac:dyDescent="0.2">
      <c r="A8" s="212" t="s">
        <v>8</v>
      </c>
      <c r="B8" s="276">
        <v>1641600</v>
      </c>
      <c r="C8" s="279">
        <v>68667363</v>
      </c>
      <c r="D8" s="279">
        <v>93897851</v>
      </c>
      <c r="E8" s="279">
        <v>736865</v>
      </c>
      <c r="F8" s="296">
        <v>5230939</v>
      </c>
      <c r="G8" s="279">
        <v>1581250</v>
      </c>
      <c r="H8" s="296">
        <v>71540937</v>
      </c>
    </row>
    <row r="9" spans="1:8" ht="17.25" customHeight="1" x14ac:dyDescent="0.2">
      <c r="A9" s="212" t="s">
        <v>7</v>
      </c>
      <c r="B9" s="276">
        <v>2354750</v>
      </c>
      <c r="C9" s="279">
        <v>43617914</v>
      </c>
      <c r="D9" s="279">
        <v>101991594</v>
      </c>
      <c r="E9" s="279">
        <v>1039120</v>
      </c>
      <c r="F9" s="296">
        <v>3832826</v>
      </c>
      <c r="G9" s="279">
        <v>1236250</v>
      </c>
      <c r="H9" s="296">
        <v>101584614</v>
      </c>
    </row>
    <row r="10" spans="1:8" ht="17.25" customHeight="1" x14ac:dyDescent="0.2">
      <c r="A10" s="212" t="s">
        <v>14</v>
      </c>
      <c r="B10" s="276">
        <v>7017150</v>
      </c>
      <c r="C10" s="279">
        <v>202395475</v>
      </c>
      <c r="D10" s="279">
        <v>366576216</v>
      </c>
      <c r="E10" s="279">
        <v>2232923</v>
      </c>
      <c r="F10" s="296">
        <v>26192576</v>
      </c>
      <c r="G10" s="279">
        <v>5462500</v>
      </c>
      <c r="H10" s="296">
        <v>335806171</v>
      </c>
    </row>
    <row r="11" spans="1:8" ht="17.25" customHeight="1" x14ac:dyDescent="0.2">
      <c r="A11" s="212" t="s">
        <v>12</v>
      </c>
      <c r="B11" s="276">
        <v>1845450</v>
      </c>
      <c r="C11" s="279">
        <v>40432741</v>
      </c>
      <c r="D11" s="279">
        <v>107150153</v>
      </c>
      <c r="E11" s="279">
        <v>703120</v>
      </c>
      <c r="F11" s="296">
        <v>8246252</v>
      </c>
      <c r="G11" s="279">
        <v>2098750</v>
      </c>
      <c r="H11" s="296">
        <v>108847633</v>
      </c>
    </row>
    <row r="12" spans="1:8" ht="17.25" customHeight="1" x14ac:dyDescent="0.2">
      <c r="A12" s="212" t="s">
        <v>9</v>
      </c>
      <c r="B12" s="276">
        <v>1405700</v>
      </c>
      <c r="C12" s="279">
        <v>65189760</v>
      </c>
      <c r="D12" s="279">
        <v>89879788</v>
      </c>
      <c r="E12" s="279">
        <v>543496</v>
      </c>
      <c r="F12" s="296">
        <v>6559855</v>
      </c>
      <c r="G12" s="279">
        <v>1897500</v>
      </c>
      <c r="H12" s="296">
        <v>74163364</v>
      </c>
    </row>
    <row r="13" spans="1:8" ht="17.25" customHeight="1" x14ac:dyDescent="0.2">
      <c r="A13" s="212" t="s">
        <v>4</v>
      </c>
      <c r="B13" s="276">
        <v>1854900</v>
      </c>
      <c r="C13" s="279">
        <v>56840459</v>
      </c>
      <c r="D13" s="279">
        <v>121360048</v>
      </c>
      <c r="E13" s="279">
        <v>787770</v>
      </c>
      <c r="F13" s="296">
        <v>2904394</v>
      </c>
      <c r="G13" s="279">
        <v>2060780</v>
      </c>
      <c r="H13" s="296">
        <v>110952355</v>
      </c>
    </row>
    <row r="14" spans="1:8" ht="17.25" customHeight="1" x14ac:dyDescent="0.2">
      <c r="A14" s="212" t="s">
        <v>2</v>
      </c>
      <c r="B14" s="276">
        <v>3888000</v>
      </c>
      <c r="C14" s="279">
        <v>94277959</v>
      </c>
      <c r="D14" s="279">
        <v>210503707</v>
      </c>
      <c r="E14" s="279">
        <v>955906</v>
      </c>
      <c r="F14" s="296">
        <v>9898717</v>
      </c>
      <c r="G14" s="279">
        <v>3220000</v>
      </c>
      <c r="H14" s="296">
        <v>203350710</v>
      </c>
    </row>
    <row r="15" spans="1:8" ht="17.25" customHeight="1" x14ac:dyDescent="0.2">
      <c r="A15" s="212" t="s">
        <v>6</v>
      </c>
      <c r="B15" s="276">
        <v>4118850</v>
      </c>
      <c r="C15" s="279">
        <v>57734769.210000001</v>
      </c>
      <c r="D15" s="279">
        <v>247014103</v>
      </c>
      <c r="E15" s="279">
        <v>1855292</v>
      </c>
      <c r="F15" s="296">
        <v>11492863</v>
      </c>
      <c r="G15" s="279">
        <v>3169650</v>
      </c>
      <c r="H15" s="296">
        <v>207828931</v>
      </c>
    </row>
    <row r="16" spans="1:8" ht="17.25" customHeight="1" x14ac:dyDescent="0.2">
      <c r="A16" s="212" t="s">
        <v>10</v>
      </c>
      <c r="B16" s="276">
        <v>1337350</v>
      </c>
      <c r="C16" s="279">
        <v>44165286</v>
      </c>
      <c r="D16" s="279">
        <v>63133406</v>
      </c>
      <c r="E16" s="279">
        <v>300000</v>
      </c>
      <c r="F16" s="296">
        <v>4922911</v>
      </c>
      <c r="G16" s="279">
        <v>1564000</v>
      </c>
      <c r="H16" s="296">
        <v>58663602</v>
      </c>
    </row>
    <row r="17" spans="1:8" ht="17.25" customHeight="1" thickBot="1" x14ac:dyDescent="0.25">
      <c r="A17" s="212" t="s">
        <v>13</v>
      </c>
      <c r="B17" s="276">
        <v>1517400</v>
      </c>
      <c r="C17" s="279">
        <v>50222422</v>
      </c>
      <c r="D17" s="279">
        <v>75736295</v>
      </c>
      <c r="E17" s="279">
        <v>638647</v>
      </c>
      <c r="F17" s="296">
        <v>6513914</v>
      </c>
      <c r="G17" s="279">
        <v>1552500</v>
      </c>
      <c r="H17" s="296">
        <v>67924351</v>
      </c>
    </row>
    <row r="18" spans="1:8" ht="17.25" customHeight="1" thickTop="1" thickBot="1" x14ac:dyDescent="0.25">
      <c r="A18" s="214" t="s">
        <v>15</v>
      </c>
      <c r="B18" s="282">
        <v>36284200</v>
      </c>
      <c r="C18" s="283">
        <v>975377736.21000004</v>
      </c>
      <c r="D18" s="283">
        <v>1988923309</v>
      </c>
      <c r="E18" s="283">
        <v>13251603</v>
      </c>
      <c r="F18" s="297">
        <v>117887582</v>
      </c>
      <c r="G18" s="283">
        <v>31170680</v>
      </c>
      <c r="H18" s="297">
        <v>1807092829</v>
      </c>
    </row>
    <row r="19" spans="1:8" ht="14.25" x14ac:dyDescent="0.2">
      <c r="A19" s="299" t="s">
        <v>259</v>
      </c>
    </row>
    <row r="20" spans="1:8" ht="14.25" x14ac:dyDescent="0.2">
      <c r="A20" s="299" t="s">
        <v>282</v>
      </c>
    </row>
    <row r="21" spans="1:8" ht="14.25" x14ac:dyDescent="0.2"/>
    <row r="22" spans="1:8" ht="22.5" customHeight="1" thickBot="1" x14ac:dyDescent="0.25">
      <c r="A22" s="341" t="s">
        <v>407</v>
      </c>
      <c r="B22" s="341"/>
      <c r="C22" s="341"/>
      <c r="D22" s="341"/>
      <c r="E22" s="341"/>
      <c r="F22" s="341"/>
      <c r="G22" s="341"/>
      <c r="H22" s="341"/>
    </row>
    <row r="23" spans="1:8" ht="45.75" thickBot="1" x14ac:dyDescent="0.25">
      <c r="A23" s="210"/>
      <c r="B23" s="217" t="s">
        <v>97</v>
      </c>
      <c r="C23" s="273" t="s">
        <v>68</v>
      </c>
      <c r="D23" s="273" t="s">
        <v>98</v>
      </c>
      <c r="E23" s="273" t="s">
        <v>99</v>
      </c>
      <c r="F23" s="295" t="s">
        <v>274</v>
      </c>
      <c r="G23" s="273" t="s">
        <v>275</v>
      </c>
      <c r="H23" s="295" t="s">
        <v>281</v>
      </c>
    </row>
    <row r="24" spans="1:8" ht="15.75" thickTop="1" x14ac:dyDescent="0.2">
      <c r="A24" s="212" t="s">
        <v>58</v>
      </c>
      <c r="B24" s="276">
        <v>209</v>
      </c>
      <c r="C24" s="279">
        <v>2878</v>
      </c>
      <c r="D24" s="279">
        <v>17593</v>
      </c>
      <c r="E24" s="279">
        <v>4</v>
      </c>
      <c r="F24" s="296">
        <v>668</v>
      </c>
      <c r="G24" s="279">
        <v>53</v>
      </c>
      <c r="H24" s="296">
        <v>11035</v>
      </c>
    </row>
    <row r="25" spans="1:8" ht="15" x14ac:dyDescent="0.2">
      <c r="A25" s="212" t="s">
        <v>3</v>
      </c>
      <c r="B25" s="276">
        <v>137</v>
      </c>
      <c r="C25" s="279">
        <v>2655</v>
      </c>
      <c r="D25" s="279">
        <v>14790</v>
      </c>
      <c r="E25" s="279">
        <v>17</v>
      </c>
      <c r="F25" s="296">
        <v>481</v>
      </c>
      <c r="G25" s="279">
        <v>55</v>
      </c>
      <c r="H25" s="296">
        <v>6757</v>
      </c>
    </row>
    <row r="26" spans="1:8" ht="15" x14ac:dyDescent="0.2">
      <c r="A26" s="212" t="s">
        <v>11</v>
      </c>
      <c r="B26" s="276">
        <v>310</v>
      </c>
      <c r="C26" s="279">
        <v>4237</v>
      </c>
      <c r="D26" s="279">
        <v>23178</v>
      </c>
      <c r="E26" s="279">
        <v>23</v>
      </c>
      <c r="F26" s="296">
        <v>600</v>
      </c>
      <c r="G26" s="279">
        <v>95</v>
      </c>
      <c r="H26" s="296">
        <v>10402</v>
      </c>
    </row>
    <row r="27" spans="1:8" ht="15" x14ac:dyDescent="0.2">
      <c r="A27" s="212" t="s">
        <v>5</v>
      </c>
      <c r="B27" s="276">
        <v>152</v>
      </c>
      <c r="C27" s="279">
        <v>1226</v>
      </c>
      <c r="D27" s="279">
        <v>11984</v>
      </c>
      <c r="E27" s="279">
        <v>5</v>
      </c>
      <c r="F27" s="296">
        <v>238</v>
      </c>
      <c r="G27" s="279">
        <v>53</v>
      </c>
      <c r="H27" s="296">
        <v>6552</v>
      </c>
    </row>
    <row r="28" spans="1:8" ht="15" x14ac:dyDescent="0.2">
      <c r="A28" s="212" t="s">
        <v>8</v>
      </c>
      <c r="B28" s="276">
        <v>139</v>
      </c>
      <c r="C28" s="279">
        <v>2941</v>
      </c>
      <c r="D28" s="279">
        <v>12637</v>
      </c>
      <c r="E28" s="279">
        <v>8</v>
      </c>
      <c r="F28" s="296">
        <v>336</v>
      </c>
      <c r="G28" s="279">
        <v>55</v>
      </c>
      <c r="H28" s="296">
        <v>5305</v>
      </c>
    </row>
    <row r="29" spans="1:8" ht="15" x14ac:dyDescent="0.2">
      <c r="A29" s="212" t="s">
        <v>7</v>
      </c>
      <c r="B29" s="276">
        <v>202</v>
      </c>
      <c r="C29" s="279">
        <v>1714</v>
      </c>
      <c r="D29" s="279">
        <v>13255</v>
      </c>
      <c r="E29" s="279">
        <v>11</v>
      </c>
      <c r="F29" s="296">
        <v>263</v>
      </c>
      <c r="G29" s="279">
        <v>43</v>
      </c>
      <c r="H29" s="296">
        <v>7446</v>
      </c>
    </row>
    <row r="30" spans="1:8" ht="15" x14ac:dyDescent="0.2">
      <c r="A30" s="212" t="s">
        <v>14</v>
      </c>
      <c r="B30" s="276">
        <v>605</v>
      </c>
      <c r="C30" s="279">
        <v>8810</v>
      </c>
      <c r="D30" s="279">
        <v>48335</v>
      </c>
      <c r="E30" s="279">
        <v>29</v>
      </c>
      <c r="F30" s="296">
        <v>1684</v>
      </c>
      <c r="G30" s="279">
        <v>193</v>
      </c>
      <c r="H30" s="296">
        <v>24721</v>
      </c>
    </row>
    <row r="31" spans="1:8" ht="15" x14ac:dyDescent="0.2">
      <c r="A31" s="212" t="s">
        <v>12</v>
      </c>
      <c r="B31" s="276">
        <v>157</v>
      </c>
      <c r="C31" s="279">
        <v>1799</v>
      </c>
      <c r="D31" s="279">
        <v>14247</v>
      </c>
      <c r="E31" s="279">
        <v>7</v>
      </c>
      <c r="F31" s="296">
        <v>549</v>
      </c>
      <c r="G31" s="279">
        <v>74</v>
      </c>
      <c r="H31" s="296">
        <v>8006</v>
      </c>
    </row>
    <row r="32" spans="1:8" ht="15" x14ac:dyDescent="0.2">
      <c r="A32" s="212" t="s">
        <v>9</v>
      </c>
      <c r="B32" s="276">
        <v>123</v>
      </c>
      <c r="C32" s="279">
        <v>2848</v>
      </c>
      <c r="D32" s="279">
        <v>11622</v>
      </c>
      <c r="E32" s="279">
        <v>7</v>
      </c>
      <c r="F32" s="296">
        <v>409</v>
      </c>
      <c r="G32" s="279">
        <v>66</v>
      </c>
      <c r="H32" s="296">
        <v>5423</v>
      </c>
    </row>
    <row r="33" spans="1:8" ht="15" x14ac:dyDescent="0.2">
      <c r="A33" s="212" t="s">
        <v>4</v>
      </c>
      <c r="B33" s="276">
        <v>161</v>
      </c>
      <c r="C33" s="279">
        <v>2468</v>
      </c>
      <c r="D33" s="279">
        <v>16141</v>
      </c>
      <c r="E33" s="279">
        <v>10</v>
      </c>
      <c r="F33" s="296">
        <v>190</v>
      </c>
      <c r="G33" s="279">
        <v>73</v>
      </c>
      <c r="H33" s="296">
        <v>7929</v>
      </c>
    </row>
    <row r="34" spans="1:8" ht="15" x14ac:dyDescent="0.2">
      <c r="A34" s="212" t="s">
        <v>2</v>
      </c>
      <c r="B34" s="276">
        <v>335</v>
      </c>
      <c r="C34" s="279">
        <v>4024</v>
      </c>
      <c r="D34" s="279">
        <v>28202</v>
      </c>
      <c r="E34" s="279">
        <v>13</v>
      </c>
      <c r="F34" s="296">
        <v>668</v>
      </c>
      <c r="G34" s="279">
        <v>113</v>
      </c>
      <c r="H34" s="296">
        <v>15271</v>
      </c>
    </row>
    <row r="35" spans="1:8" ht="15" x14ac:dyDescent="0.2">
      <c r="A35" s="212" t="s">
        <v>6</v>
      </c>
      <c r="B35" s="276">
        <v>348</v>
      </c>
      <c r="C35" s="279">
        <v>2493</v>
      </c>
      <c r="D35" s="279">
        <v>34277</v>
      </c>
      <c r="E35" s="279">
        <v>23</v>
      </c>
      <c r="F35" s="296">
        <v>727</v>
      </c>
      <c r="G35" s="279">
        <v>115</v>
      </c>
      <c r="H35" s="296">
        <v>14621</v>
      </c>
    </row>
    <row r="36" spans="1:8" ht="15" x14ac:dyDescent="0.2">
      <c r="A36" s="212" t="s">
        <v>10</v>
      </c>
      <c r="B36" s="276">
        <v>117</v>
      </c>
      <c r="C36" s="279">
        <v>2042</v>
      </c>
      <c r="D36" s="279">
        <v>8249</v>
      </c>
      <c r="E36" s="279">
        <v>3</v>
      </c>
      <c r="F36" s="296">
        <v>345</v>
      </c>
      <c r="G36" s="279">
        <v>55</v>
      </c>
      <c r="H36" s="296">
        <v>4100</v>
      </c>
    </row>
    <row r="37" spans="1:8" ht="15.75" thickBot="1" x14ac:dyDescent="0.25">
      <c r="A37" s="212" t="s">
        <v>13</v>
      </c>
      <c r="B37" s="276">
        <v>130</v>
      </c>
      <c r="C37" s="279">
        <v>2185</v>
      </c>
      <c r="D37" s="279">
        <v>9864</v>
      </c>
      <c r="E37" s="279">
        <v>9</v>
      </c>
      <c r="F37" s="296">
        <v>455</v>
      </c>
      <c r="G37" s="279">
        <v>54</v>
      </c>
      <c r="H37" s="296">
        <v>5242</v>
      </c>
    </row>
    <row r="38" spans="1:8" ht="16.5" thickTop="1" thickBot="1" x14ac:dyDescent="0.25">
      <c r="A38" s="214" t="s">
        <v>15</v>
      </c>
      <c r="B38" s="282">
        <v>3125</v>
      </c>
      <c r="C38" s="283">
        <v>42320</v>
      </c>
      <c r="D38" s="283">
        <v>264374</v>
      </c>
      <c r="E38" s="283">
        <v>169</v>
      </c>
      <c r="F38" s="297">
        <v>7613</v>
      </c>
      <c r="G38" s="283">
        <v>1097</v>
      </c>
      <c r="H38" s="297">
        <v>132810</v>
      </c>
    </row>
    <row r="39" spans="1:8" ht="14.25" x14ac:dyDescent="0.2"/>
  </sheetData>
  <mergeCells count="2">
    <mergeCell ref="A1:H1"/>
    <mergeCell ref="A22:H22"/>
  </mergeCells>
  <pageMargins left="0.23622047244094491" right="0.23622047244094491" top="0.74803149606299213" bottom="0.74803149606299213" header="0.31496062992125984" footer="0.31496062992125984"/>
  <pageSetup paperSize="9" scale="62" orientation="landscape" r:id="rId1"/>
  <headerFooter>
    <oddHeader>&amp;RPříloha č. 14c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827D1-F786-483B-BE3F-36AEBBB31A78}">
  <sheetPr codeName="List4">
    <tabColor rgb="FF0B0666"/>
  </sheetPr>
  <dimension ref="A1:G34"/>
  <sheetViews>
    <sheetView showGridLines="0" zoomScaleNormal="100" zoomScaleSheetLayoutView="100" workbookViewId="0">
      <pane xSplit="1" ySplit="4" topLeftCell="B5" activePane="bottomRight" state="frozen"/>
      <selection sqref="A1:B1"/>
      <selection pane="topRight" sqref="A1:B1"/>
      <selection pane="bottomLeft" sqref="A1:B1"/>
      <selection pane="bottomRight" sqref="A1:G1"/>
    </sheetView>
  </sheetViews>
  <sheetFormatPr defaultColWidth="0" defaultRowHeight="0" customHeight="1" zeroHeight="1" x14ac:dyDescent="0.2"/>
  <cols>
    <col min="1" max="1" width="80.85546875" style="35" customWidth="1"/>
    <col min="2" max="7" width="22.28515625" style="35" customWidth="1"/>
    <col min="8" max="16384" width="9.140625" style="35" hidden="1"/>
  </cols>
  <sheetData>
    <row r="1" spans="1:7" ht="22.5" customHeight="1" thickBot="1" x14ac:dyDescent="0.25">
      <c r="A1" s="341" t="s">
        <v>411</v>
      </c>
      <c r="B1" s="341"/>
      <c r="C1" s="341"/>
      <c r="D1" s="341"/>
      <c r="E1" s="341"/>
      <c r="F1" s="341"/>
      <c r="G1" s="341"/>
    </row>
    <row r="2" spans="1:7" ht="15" customHeight="1" x14ac:dyDescent="0.2">
      <c r="A2" s="342" t="s">
        <v>26</v>
      </c>
      <c r="B2" s="345" t="s">
        <v>78</v>
      </c>
      <c r="C2" s="348" t="s">
        <v>79</v>
      </c>
      <c r="D2" s="348" t="s">
        <v>412</v>
      </c>
      <c r="E2" s="47"/>
      <c r="F2" s="47"/>
      <c r="G2" s="351" t="s">
        <v>413</v>
      </c>
    </row>
    <row r="3" spans="1:7" ht="15" x14ac:dyDescent="0.2">
      <c r="A3" s="343"/>
      <c r="B3" s="346"/>
      <c r="C3" s="349"/>
      <c r="D3" s="349"/>
      <c r="E3" s="48" t="s">
        <v>211</v>
      </c>
      <c r="F3" s="48" t="s">
        <v>93</v>
      </c>
      <c r="G3" s="352"/>
    </row>
    <row r="4" spans="1:7" ht="30" customHeight="1" thickBot="1" x14ac:dyDescent="0.25">
      <c r="A4" s="344"/>
      <c r="B4" s="347"/>
      <c r="C4" s="350"/>
      <c r="D4" s="350"/>
      <c r="E4" s="49"/>
      <c r="F4" s="49"/>
      <c r="G4" s="353"/>
    </row>
    <row r="5" spans="1:7" ht="23.25" customHeight="1" thickTop="1" x14ac:dyDescent="0.25">
      <c r="A5" s="50" t="s">
        <v>27</v>
      </c>
      <c r="B5" s="51"/>
      <c r="C5" s="51"/>
      <c r="D5" s="51"/>
      <c r="E5" s="51"/>
      <c r="F5" s="51"/>
      <c r="G5" s="52"/>
    </row>
    <row r="6" spans="1:7" ht="14.25" x14ac:dyDescent="0.2">
      <c r="A6" s="53" t="s">
        <v>305</v>
      </c>
      <c r="B6" s="54">
        <v>2977276343</v>
      </c>
      <c r="C6" s="54">
        <v>0</v>
      </c>
      <c r="D6" s="54"/>
      <c r="E6" s="54"/>
      <c r="F6" s="54">
        <v>2977276343</v>
      </c>
      <c r="G6" s="55">
        <v>5844360386.7600002</v>
      </c>
    </row>
    <row r="7" spans="1:7" ht="15" thickBot="1" x14ac:dyDescent="0.25">
      <c r="A7" s="56" t="s">
        <v>306</v>
      </c>
      <c r="B7" s="57">
        <v>157678685499</v>
      </c>
      <c r="C7" s="57">
        <v>2174001399.3499999</v>
      </c>
      <c r="D7" s="57">
        <v>116280.78</v>
      </c>
      <c r="E7" s="57">
        <v>127662770</v>
      </c>
      <c r="F7" s="57">
        <v>159725140409.13</v>
      </c>
      <c r="G7" s="58">
        <v>157345461191.31</v>
      </c>
    </row>
    <row r="8" spans="1:7" ht="15.75" thickTop="1" x14ac:dyDescent="0.25">
      <c r="A8" s="50" t="s">
        <v>28</v>
      </c>
      <c r="B8" s="59"/>
      <c r="C8" s="54"/>
      <c r="D8" s="54"/>
      <c r="E8" s="54"/>
      <c r="F8" s="54"/>
      <c r="G8" s="55"/>
    </row>
    <row r="9" spans="1:7" ht="14.25" x14ac:dyDescent="0.2">
      <c r="A9" s="53" t="s">
        <v>29</v>
      </c>
      <c r="B9" s="59">
        <v>955000000</v>
      </c>
      <c r="C9" s="54"/>
      <c r="D9" s="54"/>
      <c r="E9" s="54"/>
      <c r="F9" s="54">
        <v>955000000</v>
      </c>
      <c r="G9" s="55">
        <v>1237925972.3199999</v>
      </c>
    </row>
    <row r="10" spans="1:7" ht="14.25" x14ac:dyDescent="0.2">
      <c r="A10" s="53" t="s">
        <v>30</v>
      </c>
      <c r="B10" s="59">
        <v>2022276343</v>
      </c>
      <c r="C10" s="54"/>
      <c r="D10" s="54"/>
      <c r="E10" s="54"/>
      <c r="F10" s="54">
        <v>2022276343</v>
      </c>
      <c r="G10" s="55">
        <v>4606434414.4399996</v>
      </c>
    </row>
    <row r="11" spans="1:7" ht="14.25" x14ac:dyDescent="0.2">
      <c r="A11" s="60" t="s">
        <v>31</v>
      </c>
      <c r="B11" s="59">
        <v>1444776343</v>
      </c>
      <c r="C11" s="54"/>
      <c r="D11" s="54"/>
      <c r="E11" s="54"/>
      <c r="F11" s="54">
        <v>1444776343</v>
      </c>
      <c r="G11" s="55">
        <v>3700815563.52</v>
      </c>
    </row>
    <row r="12" spans="1:7" ht="14.25" x14ac:dyDescent="0.2">
      <c r="A12" s="61" t="s">
        <v>32</v>
      </c>
      <c r="B12" s="62">
        <v>577500000</v>
      </c>
      <c r="C12" s="63"/>
      <c r="D12" s="63"/>
      <c r="E12" s="63"/>
      <c r="F12" s="63">
        <v>577500000</v>
      </c>
      <c r="G12" s="64">
        <v>905618850.91999996</v>
      </c>
    </row>
    <row r="13" spans="1:7" ht="15" x14ac:dyDescent="0.25">
      <c r="A13" s="50" t="s">
        <v>33</v>
      </c>
      <c r="B13" s="65"/>
      <c r="C13" s="54"/>
      <c r="D13" s="54"/>
      <c r="E13" s="54"/>
      <c r="F13" s="54"/>
      <c r="G13" s="55"/>
    </row>
    <row r="14" spans="1:7" ht="14.25" x14ac:dyDescent="0.2">
      <c r="A14" s="53" t="s">
        <v>144</v>
      </c>
      <c r="B14" s="65">
        <v>61369396710</v>
      </c>
      <c r="C14" s="54"/>
      <c r="D14" s="54"/>
      <c r="E14" s="54"/>
      <c r="F14" s="54">
        <v>61369396710</v>
      </c>
      <c r="G14" s="55">
        <v>60715002876.389999</v>
      </c>
    </row>
    <row r="15" spans="1:7" ht="14.25" x14ac:dyDescent="0.2">
      <c r="A15" s="53" t="s">
        <v>34</v>
      </c>
      <c r="B15" s="65">
        <v>14670000000</v>
      </c>
      <c r="C15" s="54"/>
      <c r="D15" s="54"/>
      <c r="E15" s="54"/>
      <c r="F15" s="54">
        <v>14670000000</v>
      </c>
      <c r="G15" s="55">
        <v>14603195391.200001</v>
      </c>
    </row>
    <row r="16" spans="1:7" ht="14.25" x14ac:dyDescent="0.2">
      <c r="A16" s="53" t="s">
        <v>35</v>
      </c>
      <c r="B16" s="65">
        <v>4070000000</v>
      </c>
      <c r="C16" s="54"/>
      <c r="D16" s="54"/>
      <c r="E16" s="54"/>
      <c r="F16" s="54">
        <v>4070000000</v>
      </c>
      <c r="G16" s="55">
        <v>3907386131.1399999</v>
      </c>
    </row>
    <row r="17" spans="1:7" ht="14.25" x14ac:dyDescent="0.2">
      <c r="A17" s="53" t="s">
        <v>307</v>
      </c>
      <c r="B17" s="65">
        <v>275000000</v>
      </c>
      <c r="C17" s="54"/>
      <c r="D17" s="54"/>
      <c r="E17" s="54"/>
      <c r="F17" s="54">
        <v>275000000</v>
      </c>
      <c r="G17" s="55">
        <v>272000780.13999999</v>
      </c>
    </row>
    <row r="18" spans="1:7" ht="14.25" x14ac:dyDescent="0.2">
      <c r="A18" s="60" t="s">
        <v>36</v>
      </c>
      <c r="B18" s="65">
        <v>13099000000</v>
      </c>
      <c r="C18" s="54">
        <v>3934527</v>
      </c>
      <c r="D18" s="54"/>
      <c r="E18" s="54"/>
      <c r="F18" s="54">
        <v>13102934527</v>
      </c>
      <c r="G18" s="55">
        <v>12903112151.559999</v>
      </c>
    </row>
    <row r="19" spans="1:7" ht="14.25" x14ac:dyDescent="0.2">
      <c r="A19" s="60" t="s">
        <v>37</v>
      </c>
      <c r="B19" s="65">
        <v>41415482820</v>
      </c>
      <c r="C19" s="54"/>
      <c r="D19" s="54"/>
      <c r="E19" s="54"/>
      <c r="F19" s="54">
        <v>41415482820</v>
      </c>
      <c r="G19" s="55">
        <v>41352871417.919998</v>
      </c>
    </row>
    <row r="20" spans="1:7" ht="14.25" x14ac:dyDescent="0.2">
      <c r="A20" s="53" t="s">
        <v>38</v>
      </c>
      <c r="B20" s="65">
        <v>1658237511</v>
      </c>
      <c r="C20" s="54">
        <v>1164294687.2</v>
      </c>
      <c r="D20" s="54"/>
      <c r="E20" s="54"/>
      <c r="F20" s="54">
        <v>2822532198.1999998</v>
      </c>
      <c r="G20" s="55">
        <v>1879752285.5799999</v>
      </c>
    </row>
    <row r="21" spans="1:7" ht="14.25" x14ac:dyDescent="0.2">
      <c r="A21" s="53" t="s">
        <v>39</v>
      </c>
      <c r="B21" s="65">
        <v>955000000</v>
      </c>
      <c r="C21" s="54">
        <v>1434021</v>
      </c>
      <c r="D21" s="54"/>
      <c r="E21" s="54"/>
      <c r="F21" s="54">
        <v>956434021</v>
      </c>
      <c r="G21" s="55">
        <v>950588286.79999995</v>
      </c>
    </row>
    <row r="22" spans="1:7" ht="14.25" x14ac:dyDescent="0.2">
      <c r="A22" s="53" t="s">
        <v>40</v>
      </c>
      <c r="B22" s="65">
        <v>12000000000</v>
      </c>
      <c r="C22" s="54"/>
      <c r="D22" s="54"/>
      <c r="E22" s="54"/>
      <c r="F22" s="54">
        <v>12000000000</v>
      </c>
      <c r="G22" s="55">
        <v>11990186058</v>
      </c>
    </row>
    <row r="23" spans="1:7" ht="14.25" x14ac:dyDescent="0.2">
      <c r="A23" s="53" t="s">
        <v>41</v>
      </c>
      <c r="B23" s="65">
        <v>7405824013</v>
      </c>
      <c r="C23" s="54">
        <v>1002661255.15</v>
      </c>
      <c r="D23" s="54">
        <v>116280.78</v>
      </c>
      <c r="E23" s="54">
        <v>127662770</v>
      </c>
      <c r="F23" s="54">
        <v>8280938778.9300003</v>
      </c>
      <c r="G23" s="55">
        <v>8030983909.4499998</v>
      </c>
    </row>
    <row r="24" spans="1:7" ht="14.25" x14ac:dyDescent="0.2">
      <c r="A24" s="61" t="s">
        <v>42</v>
      </c>
      <c r="B24" s="62">
        <v>760744445</v>
      </c>
      <c r="C24" s="63">
        <v>1676909</v>
      </c>
      <c r="D24" s="63"/>
      <c r="E24" s="63"/>
      <c r="F24" s="63">
        <v>762421354</v>
      </c>
      <c r="G24" s="64">
        <v>740381903.13</v>
      </c>
    </row>
    <row r="25" spans="1:7" ht="15" x14ac:dyDescent="0.25">
      <c r="A25" s="50" t="s">
        <v>43</v>
      </c>
      <c r="B25" s="59"/>
      <c r="C25" s="54"/>
      <c r="D25" s="54"/>
      <c r="E25" s="54"/>
      <c r="F25" s="54"/>
      <c r="G25" s="55"/>
    </row>
    <row r="26" spans="1:7" ht="14.25" x14ac:dyDescent="0.2">
      <c r="A26" s="53" t="s">
        <v>44</v>
      </c>
      <c r="B26" s="59">
        <v>5241818535</v>
      </c>
      <c r="C26" s="54">
        <v>153783611</v>
      </c>
      <c r="D26" s="54"/>
      <c r="E26" s="54">
        <v>94705320</v>
      </c>
      <c r="F26" s="54">
        <v>5300896826</v>
      </c>
      <c r="G26" s="55">
        <v>5275256669</v>
      </c>
    </row>
    <row r="27" spans="1:7" ht="14.25" x14ac:dyDescent="0.2">
      <c r="A27" s="53" t="s">
        <v>45</v>
      </c>
      <c r="B27" s="59">
        <v>2120710316</v>
      </c>
      <c r="C27" s="54">
        <v>39609311</v>
      </c>
      <c r="D27" s="54"/>
      <c r="E27" s="54">
        <v>32010401</v>
      </c>
      <c r="F27" s="54">
        <v>2128309226</v>
      </c>
      <c r="G27" s="55">
        <v>2082395042.6700001</v>
      </c>
    </row>
    <row r="28" spans="1:7" ht="14.25" x14ac:dyDescent="0.2">
      <c r="A28" s="53" t="s">
        <v>46</v>
      </c>
      <c r="B28" s="59">
        <v>50694891</v>
      </c>
      <c r="C28" s="54">
        <v>1443091</v>
      </c>
      <c r="D28" s="54"/>
      <c r="E28" s="54">
        <v>947049</v>
      </c>
      <c r="F28" s="54">
        <v>51190933</v>
      </c>
      <c r="G28" s="55">
        <v>51047806.710000001</v>
      </c>
    </row>
    <row r="29" spans="1:7" ht="14.25" x14ac:dyDescent="0.2">
      <c r="A29" s="53" t="s">
        <v>235</v>
      </c>
      <c r="B29" s="59">
        <v>283321912</v>
      </c>
      <c r="C29" s="54">
        <v>4590000</v>
      </c>
      <c r="D29" s="54"/>
      <c r="E29" s="54">
        <v>2384745</v>
      </c>
      <c r="F29" s="54">
        <v>285527167</v>
      </c>
      <c r="G29" s="55">
        <v>285456617</v>
      </c>
    </row>
    <row r="30" spans="1:7" ht="14.25" x14ac:dyDescent="0.2">
      <c r="A30" s="53" t="s">
        <v>236</v>
      </c>
      <c r="B30" s="59">
        <v>4782562864</v>
      </c>
      <c r="C30" s="54">
        <v>139719086</v>
      </c>
      <c r="D30" s="54"/>
      <c r="E30" s="54">
        <v>92320575</v>
      </c>
      <c r="F30" s="54">
        <v>4829961375</v>
      </c>
      <c r="G30" s="55">
        <v>4820316824</v>
      </c>
    </row>
    <row r="31" spans="1:7" ht="14.25" x14ac:dyDescent="0.2">
      <c r="A31" s="53" t="s">
        <v>47</v>
      </c>
      <c r="B31" s="59">
        <v>1791428968</v>
      </c>
      <c r="C31" s="54">
        <v>997639154.15999997</v>
      </c>
      <c r="D31" s="54">
        <v>116280.78</v>
      </c>
      <c r="E31" s="54">
        <v>24060906</v>
      </c>
      <c r="F31" s="54">
        <v>2765123496.9400001</v>
      </c>
      <c r="G31" s="55">
        <v>2063900311.99</v>
      </c>
    </row>
    <row r="32" spans="1:7" ht="15" thickBot="1" x14ac:dyDescent="0.25">
      <c r="A32" s="66" t="s">
        <v>48</v>
      </c>
      <c r="B32" s="67">
        <v>185619362</v>
      </c>
      <c r="C32" s="68">
        <v>141865631.15000001</v>
      </c>
      <c r="D32" s="68"/>
      <c r="E32" s="68"/>
      <c r="F32" s="68">
        <v>327484993.14999998</v>
      </c>
      <c r="G32" s="69">
        <v>126507348.54000001</v>
      </c>
    </row>
    <row r="33" s="35" customFormat="1" ht="14.25" x14ac:dyDescent="0.2"/>
    <row r="34" s="35" customFormat="1" ht="14.25" x14ac:dyDescent="0.2"/>
  </sheetData>
  <mergeCells count="6">
    <mergeCell ref="A1:G1"/>
    <mergeCell ref="A2:A4"/>
    <mergeCell ref="B2:B4"/>
    <mergeCell ref="C2:C4"/>
    <mergeCell ref="D2:D4"/>
    <mergeCell ref="G2:G4"/>
  </mergeCells>
  <pageMargins left="0.70866141732283472" right="0.70866141732283472" top="0.78740157480314965" bottom="0.78740157480314965" header="0.31496062992125984" footer="0.31496062992125984"/>
  <pageSetup paperSize="9" scale="60" orientation="landscape" r:id="rId1"/>
  <headerFooter>
    <oddHeader>&amp;RPříloha č. 2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2B1E6-E673-4C20-BF72-88C2B91852BE}">
  <sheetPr codeName="List30">
    <tabColor rgb="FF0B0666"/>
  </sheetPr>
  <dimension ref="A1:K20"/>
  <sheetViews>
    <sheetView showGridLines="0" zoomScaleNormal="100" zoomScaleSheetLayoutView="100" workbookViewId="0">
      <pane xSplit="1" ySplit="3" topLeftCell="B4" activePane="bottomRight" state="frozen"/>
      <selection sqref="A1:B1"/>
      <selection pane="topRight" sqref="A1:B1"/>
      <selection pane="bottomLeft" sqref="A1:B1"/>
      <selection pane="bottomRight" sqref="A1:E1"/>
    </sheetView>
  </sheetViews>
  <sheetFormatPr defaultColWidth="0" defaultRowHeight="0" customHeight="1" zeroHeight="1" x14ac:dyDescent="0.2"/>
  <cols>
    <col min="1" max="1" width="24.28515625" style="35" customWidth="1"/>
    <col min="2" max="5" width="16.85546875" style="35" customWidth="1"/>
    <col min="6" max="10" width="10.7109375" style="35" hidden="1" customWidth="1"/>
    <col min="11" max="11" width="12.140625" style="35" hidden="1" customWidth="1"/>
    <col min="12" max="16384" width="10.7109375" style="35" hidden="1"/>
  </cols>
  <sheetData>
    <row r="1" spans="1:11" ht="22.5" customHeight="1" thickBot="1" x14ac:dyDescent="0.25">
      <c r="A1" s="381" t="s">
        <v>408</v>
      </c>
      <c r="B1" s="381"/>
      <c r="C1" s="381"/>
      <c r="D1" s="381"/>
      <c r="E1" s="381"/>
    </row>
    <row r="2" spans="1:11" ht="20.25" customHeight="1" thickBot="1" x14ac:dyDescent="0.25">
      <c r="A2" s="443" t="s">
        <v>322</v>
      </c>
      <c r="B2" s="445" t="s">
        <v>70</v>
      </c>
      <c r="C2" s="446"/>
      <c r="D2" s="445" t="s">
        <v>67</v>
      </c>
      <c r="E2" s="447"/>
    </row>
    <row r="3" spans="1:11" ht="48.75" customHeight="1" thickBot="1" x14ac:dyDescent="0.25">
      <c r="A3" s="444"/>
      <c r="B3" s="303" t="s">
        <v>69</v>
      </c>
      <c r="C3" s="304" t="s">
        <v>100</v>
      </c>
      <c r="D3" s="303" t="s">
        <v>69</v>
      </c>
      <c r="E3" s="305" t="s">
        <v>100</v>
      </c>
    </row>
    <row r="4" spans="1:11" ht="17.25" customHeight="1" thickTop="1" x14ac:dyDescent="0.25">
      <c r="A4" s="306" t="s">
        <v>58</v>
      </c>
      <c r="B4" s="307">
        <v>230338200</v>
      </c>
      <c r="C4" s="308">
        <v>55316667</v>
      </c>
      <c r="D4" s="307">
        <v>252738</v>
      </c>
      <c r="E4" s="309">
        <v>409</v>
      </c>
      <c r="I4" s="281"/>
      <c r="J4" s="281"/>
      <c r="K4" s="281"/>
    </row>
    <row r="5" spans="1:11" ht="17.25" customHeight="1" x14ac:dyDescent="0.25">
      <c r="A5" s="306" t="s">
        <v>3</v>
      </c>
      <c r="B5" s="307">
        <v>185473650</v>
      </c>
      <c r="C5" s="308">
        <v>62060342</v>
      </c>
      <c r="D5" s="307">
        <v>202519</v>
      </c>
      <c r="E5" s="309">
        <v>409</v>
      </c>
      <c r="I5" s="281"/>
      <c r="K5" s="281"/>
    </row>
    <row r="6" spans="1:11" ht="17.25" customHeight="1" x14ac:dyDescent="0.25">
      <c r="A6" s="306" t="s">
        <v>11</v>
      </c>
      <c r="B6" s="307">
        <v>349828900</v>
      </c>
      <c r="C6" s="308">
        <v>114467603</v>
      </c>
      <c r="D6" s="307">
        <v>386948</v>
      </c>
      <c r="E6" s="309">
        <v>796</v>
      </c>
      <c r="I6" s="281"/>
      <c r="K6" s="281"/>
    </row>
    <row r="7" spans="1:11" ht="17.25" customHeight="1" x14ac:dyDescent="0.25">
      <c r="A7" s="306" t="s">
        <v>5</v>
      </c>
      <c r="B7" s="307">
        <v>73948000</v>
      </c>
      <c r="C7" s="308">
        <v>29652783</v>
      </c>
      <c r="D7" s="307">
        <v>81382</v>
      </c>
      <c r="E7" s="309">
        <v>193</v>
      </c>
      <c r="I7" s="281"/>
      <c r="K7" s="281"/>
    </row>
    <row r="8" spans="1:11" ht="17.25" customHeight="1" x14ac:dyDescent="0.25">
      <c r="A8" s="306" t="s">
        <v>8</v>
      </c>
      <c r="B8" s="307">
        <v>169055550</v>
      </c>
      <c r="C8" s="308">
        <v>44928496</v>
      </c>
      <c r="D8" s="307">
        <v>186551</v>
      </c>
      <c r="E8" s="309">
        <v>314</v>
      </c>
      <c r="I8" s="281"/>
      <c r="K8" s="281"/>
    </row>
    <row r="9" spans="1:11" ht="17.25" customHeight="1" x14ac:dyDescent="0.25">
      <c r="A9" s="306" t="s">
        <v>7</v>
      </c>
      <c r="B9" s="307">
        <v>159143100</v>
      </c>
      <c r="C9" s="308">
        <v>47805645</v>
      </c>
      <c r="D9" s="307">
        <v>175297</v>
      </c>
      <c r="E9" s="309">
        <v>311</v>
      </c>
      <c r="I9" s="281"/>
      <c r="K9" s="281"/>
    </row>
    <row r="10" spans="1:11" ht="17.25" customHeight="1" x14ac:dyDescent="0.25">
      <c r="A10" s="306" t="s">
        <v>14</v>
      </c>
      <c r="B10" s="307">
        <v>291108750</v>
      </c>
      <c r="C10" s="308">
        <v>146495215</v>
      </c>
      <c r="D10" s="307">
        <v>320082</v>
      </c>
      <c r="E10" s="309">
        <v>930</v>
      </c>
      <c r="I10" s="281"/>
      <c r="K10" s="281"/>
    </row>
    <row r="11" spans="1:11" ht="17.25" customHeight="1" x14ac:dyDescent="0.25">
      <c r="A11" s="306" t="s">
        <v>12</v>
      </c>
      <c r="B11" s="307">
        <v>173726300</v>
      </c>
      <c r="C11" s="308">
        <v>59414164</v>
      </c>
      <c r="D11" s="307">
        <v>192195</v>
      </c>
      <c r="E11" s="309">
        <v>384</v>
      </c>
      <c r="I11" s="281"/>
      <c r="K11" s="281"/>
    </row>
    <row r="12" spans="1:11" ht="17.25" customHeight="1" x14ac:dyDescent="0.25">
      <c r="A12" s="306" t="s">
        <v>9</v>
      </c>
      <c r="B12" s="307">
        <v>148504890</v>
      </c>
      <c r="C12" s="308">
        <v>47698609</v>
      </c>
      <c r="D12" s="307">
        <v>164200</v>
      </c>
      <c r="E12" s="309">
        <v>309</v>
      </c>
      <c r="I12" s="281"/>
      <c r="K12" s="281"/>
    </row>
    <row r="13" spans="1:11" ht="17.25" customHeight="1" x14ac:dyDescent="0.25">
      <c r="A13" s="306" t="s">
        <v>4</v>
      </c>
      <c r="B13" s="307">
        <v>193132500</v>
      </c>
      <c r="C13" s="308">
        <v>63018242</v>
      </c>
      <c r="D13" s="307">
        <v>212741</v>
      </c>
      <c r="E13" s="309">
        <v>459</v>
      </c>
      <c r="I13" s="281"/>
      <c r="K13" s="281"/>
    </row>
    <row r="14" spans="1:11" ht="17.25" customHeight="1" x14ac:dyDescent="0.25">
      <c r="A14" s="306" t="s">
        <v>2</v>
      </c>
      <c r="B14" s="307">
        <v>324878850</v>
      </c>
      <c r="C14" s="308">
        <v>99694781</v>
      </c>
      <c r="D14" s="307">
        <v>357601</v>
      </c>
      <c r="E14" s="309">
        <v>626</v>
      </c>
      <c r="I14" s="281"/>
      <c r="K14" s="281"/>
    </row>
    <row r="15" spans="1:11" ht="17.25" customHeight="1" x14ac:dyDescent="0.25">
      <c r="A15" s="306" t="s">
        <v>6</v>
      </c>
      <c r="B15" s="307">
        <v>250125900</v>
      </c>
      <c r="C15" s="308">
        <v>66110157</v>
      </c>
      <c r="D15" s="307">
        <v>276106</v>
      </c>
      <c r="E15" s="309">
        <v>429</v>
      </c>
      <c r="I15" s="281"/>
      <c r="K15" s="281"/>
    </row>
    <row r="16" spans="1:11" ht="17.25" customHeight="1" x14ac:dyDescent="0.25">
      <c r="A16" s="306" t="s">
        <v>10</v>
      </c>
      <c r="B16" s="307">
        <v>155089450</v>
      </c>
      <c r="C16" s="308">
        <v>48086564</v>
      </c>
      <c r="D16" s="307">
        <v>169744</v>
      </c>
      <c r="E16" s="309">
        <v>283</v>
      </c>
      <c r="I16" s="281"/>
      <c r="K16" s="281"/>
    </row>
    <row r="17" spans="1:11" ht="17.25" customHeight="1" thickBot="1" x14ac:dyDescent="0.3">
      <c r="A17" s="306" t="s">
        <v>13</v>
      </c>
      <c r="B17" s="307">
        <v>199365300</v>
      </c>
      <c r="C17" s="308">
        <v>58469842</v>
      </c>
      <c r="D17" s="307">
        <v>220213</v>
      </c>
      <c r="E17" s="309">
        <v>365</v>
      </c>
      <c r="I17" s="281"/>
      <c r="K17" s="281"/>
    </row>
    <row r="18" spans="1:11" ht="17.25" customHeight="1" thickTop="1" thickBot="1" x14ac:dyDescent="0.3">
      <c r="A18" s="310" t="s">
        <v>15</v>
      </c>
      <c r="B18" s="311">
        <v>2903719340</v>
      </c>
      <c r="C18" s="312">
        <v>943219110</v>
      </c>
      <c r="D18" s="311">
        <v>3198317</v>
      </c>
      <c r="E18" s="313">
        <v>6217</v>
      </c>
      <c r="I18" s="281"/>
      <c r="K18" s="281"/>
    </row>
    <row r="19" spans="1:11" ht="14.25" x14ac:dyDescent="0.2">
      <c r="A19" s="299" t="s">
        <v>260</v>
      </c>
    </row>
    <row r="20" spans="1:11" ht="14.25" x14ac:dyDescent="0.2">
      <c r="C20" s="281"/>
    </row>
  </sheetData>
  <mergeCells count="4">
    <mergeCell ref="A1:E1"/>
    <mergeCell ref="A2:A3"/>
    <mergeCell ref="B2:C2"/>
    <mergeCell ref="D2:E2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horizontalDpi="4294967294" r:id="rId1"/>
  <headerFooter>
    <oddHeader>&amp;RPříloha č. 14d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2B0B6-CE5E-4381-B085-03D11B17A811}">
  <sheetPr codeName="List31">
    <tabColor rgb="FF0B0666"/>
    <pageSetUpPr fitToPage="1"/>
  </sheetPr>
  <dimension ref="A1:K23"/>
  <sheetViews>
    <sheetView showGridLines="0" zoomScaleNormal="100" zoomScaleSheetLayoutView="79" workbookViewId="0">
      <pane xSplit="1" ySplit="3" topLeftCell="B4" activePane="bottomRight" state="frozen"/>
      <selection sqref="A1:B1"/>
      <selection pane="topRight" sqref="A1:B1"/>
      <selection pane="bottomLeft" sqref="A1:B1"/>
      <selection pane="bottomRight" sqref="A1:K1"/>
    </sheetView>
  </sheetViews>
  <sheetFormatPr defaultColWidth="0" defaultRowHeight="0" customHeight="1" zeroHeight="1" x14ac:dyDescent="0.2"/>
  <cols>
    <col min="1" max="1" width="24.42578125" style="35" customWidth="1"/>
    <col min="2" max="11" width="15.42578125" style="35" customWidth="1"/>
    <col min="12" max="16384" width="9.140625" style="35" hidden="1"/>
  </cols>
  <sheetData>
    <row r="1" spans="1:11" ht="22.5" customHeight="1" thickBot="1" x14ac:dyDescent="0.25">
      <c r="A1" s="448" t="s">
        <v>409</v>
      </c>
      <c r="B1" s="385"/>
      <c r="C1" s="385"/>
      <c r="D1" s="385"/>
      <c r="E1" s="385"/>
      <c r="F1" s="385"/>
      <c r="G1" s="385"/>
      <c r="H1" s="385"/>
      <c r="I1" s="385"/>
      <c r="J1" s="385"/>
      <c r="K1" s="386"/>
    </row>
    <row r="2" spans="1:11" s="315" customFormat="1" ht="19.7" customHeight="1" thickBot="1" x14ac:dyDescent="0.3">
      <c r="A2" s="443" t="s">
        <v>162</v>
      </c>
      <c r="B2" s="449" t="s">
        <v>70</v>
      </c>
      <c r="C2" s="450"/>
      <c r="D2" s="450"/>
      <c r="E2" s="450"/>
      <c r="F2" s="450"/>
      <c r="G2" s="314"/>
      <c r="H2" s="449" t="s">
        <v>67</v>
      </c>
      <c r="I2" s="450"/>
      <c r="J2" s="450"/>
      <c r="K2" s="451"/>
    </row>
    <row r="3" spans="1:11" ht="81" customHeight="1" thickBot="1" x14ac:dyDescent="0.25">
      <c r="A3" s="444"/>
      <c r="B3" s="316" t="s">
        <v>66</v>
      </c>
      <c r="C3" s="304" t="s">
        <v>163</v>
      </c>
      <c r="D3" s="317" t="s">
        <v>164</v>
      </c>
      <c r="E3" s="318" t="s">
        <v>65</v>
      </c>
      <c r="F3" s="319" t="s">
        <v>64</v>
      </c>
      <c r="G3" s="320" t="s">
        <v>283</v>
      </c>
      <c r="H3" s="321" t="s">
        <v>66</v>
      </c>
      <c r="I3" s="319" t="s">
        <v>65</v>
      </c>
      <c r="J3" s="319" t="s">
        <v>64</v>
      </c>
      <c r="K3" s="320" t="s">
        <v>283</v>
      </c>
    </row>
    <row r="4" spans="1:11" ht="18" customHeight="1" thickTop="1" x14ac:dyDescent="0.25">
      <c r="A4" s="306" t="s">
        <v>58</v>
      </c>
      <c r="B4" s="322">
        <v>18322621</v>
      </c>
      <c r="C4" s="308">
        <v>1438316</v>
      </c>
      <c r="D4" s="323">
        <v>19760937</v>
      </c>
      <c r="E4" s="324">
        <v>238046047</v>
      </c>
      <c r="F4" s="325">
        <v>285269015</v>
      </c>
      <c r="G4" s="326">
        <v>363302482.32999998</v>
      </c>
      <c r="H4" s="322">
        <v>2515</v>
      </c>
      <c r="I4" s="325">
        <v>31520</v>
      </c>
      <c r="J4" s="325">
        <v>64017</v>
      </c>
      <c r="K4" s="326">
        <v>20464</v>
      </c>
    </row>
    <row r="5" spans="1:11" ht="18" customHeight="1" x14ac:dyDescent="0.25">
      <c r="A5" s="306" t="s">
        <v>3</v>
      </c>
      <c r="B5" s="322">
        <v>4464865</v>
      </c>
      <c r="C5" s="308">
        <v>495302</v>
      </c>
      <c r="D5" s="323">
        <v>4960167</v>
      </c>
      <c r="E5" s="324">
        <v>71539234</v>
      </c>
      <c r="F5" s="325">
        <v>182314124</v>
      </c>
      <c r="G5" s="326">
        <v>67059842</v>
      </c>
      <c r="H5" s="322">
        <v>1002</v>
      </c>
      <c r="I5" s="325">
        <v>12459</v>
      </c>
      <c r="J5" s="325">
        <v>34629</v>
      </c>
      <c r="K5" s="326">
        <v>3810</v>
      </c>
    </row>
    <row r="6" spans="1:11" ht="18" customHeight="1" x14ac:dyDescent="0.25">
      <c r="A6" s="306" t="s">
        <v>11</v>
      </c>
      <c r="B6" s="322">
        <v>12201806</v>
      </c>
      <c r="C6" s="308">
        <v>2751471</v>
      </c>
      <c r="D6" s="323">
        <v>14953277</v>
      </c>
      <c r="E6" s="324">
        <v>159146844</v>
      </c>
      <c r="F6" s="325">
        <v>325155200</v>
      </c>
      <c r="G6" s="326">
        <v>141767838</v>
      </c>
      <c r="H6" s="322">
        <v>3048</v>
      </c>
      <c r="I6" s="325">
        <v>25897</v>
      </c>
      <c r="J6" s="325">
        <v>61504</v>
      </c>
      <c r="K6" s="326">
        <v>9446</v>
      </c>
    </row>
    <row r="7" spans="1:11" ht="18" customHeight="1" x14ac:dyDescent="0.25">
      <c r="A7" s="306" t="s">
        <v>5</v>
      </c>
      <c r="B7" s="322">
        <v>8057327</v>
      </c>
      <c r="C7" s="308">
        <v>404169</v>
      </c>
      <c r="D7" s="323">
        <v>8461496</v>
      </c>
      <c r="E7" s="324">
        <v>58283030</v>
      </c>
      <c r="F7" s="325">
        <v>180577529</v>
      </c>
      <c r="G7" s="326">
        <v>69967182</v>
      </c>
      <c r="H7" s="322">
        <v>1262</v>
      </c>
      <c r="I7" s="325">
        <v>11654</v>
      </c>
      <c r="J7" s="325">
        <v>33513</v>
      </c>
      <c r="K7" s="326">
        <v>3899</v>
      </c>
    </row>
    <row r="8" spans="1:11" ht="18" customHeight="1" x14ac:dyDescent="0.25">
      <c r="A8" s="306" t="s">
        <v>8</v>
      </c>
      <c r="B8" s="322">
        <v>17510679</v>
      </c>
      <c r="C8" s="308">
        <v>823054</v>
      </c>
      <c r="D8" s="323">
        <v>18333733</v>
      </c>
      <c r="E8" s="324">
        <v>55191386</v>
      </c>
      <c r="F8" s="325">
        <v>181318582</v>
      </c>
      <c r="G8" s="326">
        <v>66871214</v>
      </c>
      <c r="H8" s="322">
        <v>1586</v>
      </c>
      <c r="I8" s="325">
        <v>10128</v>
      </c>
      <c r="J8" s="325">
        <v>31322</v>
      </c>
      <c r="K8" s="326">
        <v>3780</v>
      </c>
    </row>
    <row r="9" spans="1:11" ht="18" customHeight="1" x14ac:dyDescent="0.25">
      <c r="A9" s="306" t="s">
        <v>7</v>
      </c>
      <c r="B9" s="322">
        <v>5588651</v>
      </c>
      <c r="C9" s="308">
        <v>768067</v>
      </c>
      <c r="D9" s="323">
        <v>6356718</v>
      </c>
      <c r="E9" s="324">
        <v>83102539</v>
      </c>
      <c r="F9" s="325">
        <v>181434756</v>
      </c>
      <c r="G9" s="326">
        <v>51982133</v>
      </c>
      <c r="H9" s="322">
        <v>1205</v>
      </c>
      <c r="I9" s="325">
        <v>14181</v>
      </c>
      <c r="J9" s="325">
        <v>32828</v>
      </c>
      <c r="K9" s="326">
        <v>2990</v>
      </c>
    </row>
    <row r="10" spans="1:11" ht="18" customHeight="1" x14ac:dyDescent="0.25">
      <c r="A10" s="306" t="s">
        <v>14</v>
      </c>
      <c r="B10" s="322">
        <v>406966750</v>
      </c>
      <c r="C10" s="308">
        <v>2074783</v>
      </c>
      <c r="D10" s="323">
        <v>409041533</v>
      </c>
      <c r="E10" s="324">
        <v>310843329</v>
      </c>
      <c r="F10" s="325">
        <v>921230151.82000005</v>
      </c>
      <c r="G10" s="326">
        <v>121918626</v>
      </c>
      <c r="H10" s="322">
        <v>13272</v>
      </c>
      <c r="I10" s="325">
        <v>65326</v>
      </c>
      <c r="J10" s="325">
        <v>170188</v>
      </c>
      <c r="K10" s="326">
        <v>6449</v>
      </c>
    </row>
    <row r="11" spans="1:11" ht="18" customHeight="1" x14ac:dyDescent="0.25">
      <c r="A11" s="306" t="s">
        <v>12</v>
      </c>
      <c r="B11" s="322">
        <v>125295831</v>
      </c>
      <c r="C11" s="308">
        <v>909395</v>
      </c>
      <c r="D11" s="323">
        <v>126205226</v>
      </c>
      <c r="E11" s="324">
        <v>114597328</v>
      </c>
      <c r="F11" s="325">
        <v>285439391</v>
      </c>
      <c r="G11" s="326">
        <v>48051146</v>
      </c>
      <c r="H11" s="322">
        <v>5528</v>
      </c>
      <c r="I11" s="325">
        <v>20241</v>
      </c>
      <c r="J11" s="325">
        <v>50476</v>
      </c>
      <c r="K11" s="326">
        <v>2710</v>
      </c>
    </row>
    <row r="12" spans="1:11" ht="18" customHeight="1" x14ac:dyDescent="0.25">
      <c r="A12" s="306" t="s">
        <v>9</v>
      </c>
      <c r="B12" s="322">
        <v>14870307</v>
      </c>
      <c r="C12" s="308">
        <v>838212</v>
      </c>
      <c r="D12" s="323">
        <v>15708519</v>
      </c>
      <c r="E12" s="324">
        <v>51771948</v>
      </c>
      <c r="F12" s="325">
        <v>155633405</v>
      </c>
      <c r="G12" s="326">
        <v>58151934</v>
      </c>
      <c r="H12" s="322">
        <v>1180</v>
      </c>
      <c r="I12" s="325">
        <v>10114</v>
      </c>
      <c r="J12" s="325">
        <v>29225</v>
      </c>
      <c r="K12" s="326">
        <v>3140</v>
      </c>
    </row>
    <row r="13" spans="1:11" ht="18" customHeight="1" x14ac:dyDescent="0.25">
      <c r="A13" s="306" t="s">
        <v>4</v>
      </c>
      <c r="B13" s="322">
        <v>5888786</v>
      </c>
      <c r="C13" s="308">
        <v>653736</v>
      </c>
      <c r="D13" s="323">
        <v>6542522</v>
      </c>
      <c r="E13" s="324">
        <v>79878178</v>
      </c>
      <c r="F13" s="325">
        <v>148932334</v>
      </c>
      <c r="G13" s="326">
        <v>82666087</v>
      </c>
      <c r="H13" s="322">
        <v>1279</v>
      </c>
      <c r="I13" s="325">
        <v>12603</v>
      </c>
      <c r="J13" s="325">
        <v>29436</v>
      </c>
      <c r="K13" s="326">
        <v>4828</v>
      </c>
    </row>
    <row r="14" spans="1:11" ht="18" customHeight="1" x14ac:dyDescent="0.25">
      <c r="A14" s="306" t="s">
        <v>2</v>
      </c>
      <c r="B14" s="322">
        <v>11157168</v>
      </c>
      <c r="C14" s="308">
        <v>1364598</v>
      </c>
      <c r="D14" s="323">
        <v>12521766</v>
      </c>
      <c r="E14" s="324">
        <v>183635789</v>
      </c>
      <c r="F14" s="325">
        <v>347800571</v>
      </c>
      <c r="G14" s="326">
        <v>174251305</v>
      </c>
      <c r="H14" s="322">
        <v>1955</v>
      </c>
      <c r="I14" s="325">
        <v>27479</v>
      </c>
      <c r="J14" s="325">
        <v>63056</v>
      </c>
      <c r="K14" s="326">
        <v>10149</v>
      </c>
    </row>
    <row r="15" spans="1:11" ht="18" customHeight="1" x14ac:dyDescent="0.25">
      <c r="A15" s="306" t="s">
        <v>6</v>
      </c>
      <c r="B15" s="322">
        <v>11478348</v>
      </c>
      <c r="C15" s="308">
        <v>1451505</v>
      </c>
      <c r="D15" s="323">
        <v>12929853</v>
      </c>
      <c r="E15" s="324">
        <v>175970783</v>
      </c>
      <c r="F15" s="325">
        <v>775686832</v>
      </c>
      <c r="G15" s="326">
        <v>98095748</v>
      </c>
      <c r="H15" s="322">
        <v>3119</v>
      </c>
      <c r="I15" s="325">
        <v>35705</v>
      </c>
      <c r="J15" s="325">
        <v>128835</v>
      </c>
      <c r="K15" s="326">
        <v>5245</v>
      </c>
    </row>
    <row r="16" spans="1:11" ht="18" customHeight="1" x14ac:dyDescent="0.25">
      <c r="A16" s="306" t="s">
        <v>308</v>
      </c>
      <c r="B16" s="308">
        <v>3910319</v>
      </c>
      <c r="C16" s="308">
        <v>269482</v>
      </c>
      <c r="D16" s="323">
        <v>4179801</v>
      </c>
      <c r="E16" s="324">
        <v>41665927</v>
      </c>
      <c r="F16" s="325">
        <v>88162400.340000004</v>
      </c>
      <c r="G16" s="326">
        <v>6630115152</v>
      </c>
      <c r="H16" s="322">
        <v>678</v>
      </c>
      <c r="I16" s="325">
        <v>7569</v>
      </c>
      <c r="J16" s="325">
        <v>17657</v>
      </c>
      <c r="K16" s="326">
        <v>483839</v>
      </c>
    </row>
    <row r="17" spans="1:11" ht="18" customHeight="1" thickBot="1" x14ac:dyDescent="0.3">
      <c r="A17" s="306" t="s">
        <v>13</v>
      </c>
      <c r="B17" s="322">
        <v>13016569</v>
      </c>
      <c r="C17" s="308">
        <v>614852</v>
      </c>
      <c r="D17" s="323">
        <v>13631421</v>
      </c>
      <c r="E17" s="324">
        <v>50291382</v>
      </c>
      <c r="F17" s="325">
        <v>123242047</v>
      </c>
      <c r="G17" s="326">
        <v>30138124</v>
      </c>
      <c r="H17" s="322">
        <v>1544</v>
      </c>
      <c r="I17" s="325">
        <v>10067</v>
      </c>
      <c r="J17" s="325">
        <v>24176</v>
      </c>
      <c r="K17" s="326">
        <v>1649</v>
      </c>
    </row>
    <row r="18" spans="1:11" ht="18" customHeight="1" thickTop="1" thickBot="1" x14ac:dyDescent="0.3">
      <c r="A18" s="310" t="s">
        <v>15</v>
      </c>
      <c r="B18" s="327">
        <v>658730027</v>
      </c>
      <c r="C18" s="312">
        <v>14856942</v>
      </c>
      <c r="D18" s="328">
        <v>673586969</v>
      </c>
      <c r="E18" s="329">
        <v>1673963744</v>
      </c>
      <c r="F18" s="330">
        <v>4182196338.1600003</v>
      </c>
      <c r="G18" s="331">
        <v>8004338813.3299999</v>
      </c>
      <c r="H18" s="327">
        <v>39173</v>
      </c>
      <c r="I18" s="330">
        <v>294943</v>
      </c>
      <c r="J18" s="330">
        <v>770862</v>
      </c>
      <c r="K18" s="331">
        <v>562398</v>
      </c>
    </row>
    <row r="19" spans="1:11" ht="20.25" customHeight="1" x14ac:dyDescent="0.25">
      <c r="A19" s="299" t="s">
        <v>309</v>
      </c>
      <c r="B19" s="332"/>
      <c r="C19" s="332"/>
      <c r="D19" s="332"/>
      <c r="E19" s="332"/>
      <c r="F19" s="332"/>
      <c r="G19" s="332"/>
      <c r="H19" s="333"/>
      <c r="I19" s="333"/>
      <c r="J19" s="333"/>
      <c r="K19" s="333"/>
    </row>
    <row r="20" spans="1:11" ht="14.25" x14ac:dyDescent="0.2">
      <c r="A20" s="299" t="s">
        <v>310</v>
      </c>
      <c r="B20" s="299"/>
      <c r="C20" s="299"/>
      <c r="D20" s="299"/>
      <c r="E20" s="299"/>
      <c r="F20" s="281"/>
      <c r="G20" s="281"/>
    </row>
    <row r="21" spans="1:11" ht="14.25" hidden="1" x14ac:dyDescent="0.2">
      <c r="B21" s="281"/>
      <c r="C21" s="281"/>
      <c r="D21" s="281"/>
    </row>
    <row r="22" spans="1:11" ht="14.25" hidden="1" x14ac:dyDescent="0.2">
      <c r="B22" s="281"/>
      <c r="C22" s="281"/>
      <c r="D22" s="281"/>
    </row>
    <row r="23" spans="1:11" ht="14.25" hidden="1" x14ac:dyDescent="0.2">
      <c r="B23" s="281"/>
      <c r="C23" s="281"/>
      <c r="D23" s="281"/>
    </row>
  </sheetData>
  <mergeCells count="4">
    <mergeCell ref="A1:K1"/>
    <mergeCell ref="A2:A3"/>
    <mergeCell ref="B2:F2"/>
    <mergeCell ref="H2:K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9" fitToHeight="0" orientation="landscape" horizontalDpi="4294967295" verticalDpi="300" r:id="rId1"/>
  <headerFooter>
    <oddHeader>&amp;RPříloha č. 14e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76164-1043-4840-88CB-A2B62D1D74B1}">
  <sheetPr codeName="List32">
    <tabColor rgb="FF0B0666"/>
  </sheetPr>
  <dimension ref="A1:F18"/>
  <sheetViews>
    <sheetView showGridLines="0" zoomScaleNormal="100" zoomScaleSheetLayoutView="90" workbookViewId="0">
      <pane xSplit="1" ySplit="2" topLeftCell="B3" activePane="bottomRight" state="frozen"/>
      <selection sqref="A1:B1"/>
      <selection pane="topRight" sqref="A1:B1"/>
      <selection pane="bottomLeft" sqref="A1:B1"/>
      <selection pane="bottomRight" sqref="A1:B1"/>
    </sheetView>
  </sheetViews>
  <sheetFormatPr defaultColWidth="0" defaultRowHeight="0" customHeight="1" zeroHeight="1" x14ac:dyDescent="0.2"/>
  <cols>
    <col min="1" max="1" width="30.42578125" style="35" bestFit="1" customWidth="1"/>
    <col min="2" max="2" width="26.5703125" style="35" customWidth="1"/>
    <col min="3" max="6" width="0" style="35" hidden="1" customWidth="1"/>
    <col min="7" max="16384" width="9.140625" style="35" hidden="1"/>
  </cols>
  <sheetData>
    <row r="1" spans="1:2" ht="33.75" customHeight="1" thickBot="1" x14ac:dyDescent="0.25">
      <c r="A1" s="381" t="s">
        <v>410</v>
      </c>
      <c r="B1" s="381"/>
    </row>
    <row r="2" spans="1:2" ht="26.25" customHeight="1" thickBot="1" x14ac:dyDescent="0.25">
      <c r="A2" s="210" t="s">
        <v>146</v>
      </c>
      <c r="B2" s="211" t="s">
        <v>145</v>
      </c>
    </row>
    <row r="3" spans="1:2" ht="17.25" customHeight="1" thickTop="1" x14ac:dyDescent="0.2">
      <c r="A3" s="212" t="s">
        <v>165</v>
      </c>
      <c r="B3" s="334">
        <v>110800800</v>
      </c>
    </row>
    <row r="4" spans="1:2" ht="17.25" customHeight="1" x14ac:dyDescent="0.2">
      <c r="A4" s="212" t="s">
        <v>147</v>
      </c>
      <c r="B4" s="334">
        <v>70443450</v>
      </c>
    </row>
    <row r="5" spans="1:2" ht="17.25" customHeight="1" x14ac:dyDescent="0.2">
      <c r="A5" s="212" t="s">
        <v>148</v>
      </c>
      <c r="B5" s="334">
        <v>36154800</v>
      </c>
    </row>
    <row r="6" spans="1:2" ht="17.25" customHeight="1" x14ac:dyDescent="0.2">
      <c r="A6" s="212" t="s">
        <v>149</v>
      </c>
      <c r="B6" s="334">
        <v>29125800</v>
      </c>
    </row>
    <row r="7" spans="1:2" ht="17.25" customHeight="1" x14ac:dyDescent="0.2">
      <c r="A7" s="212" t="s">
        <v>150</v>
      </c>
      <c r="B7" s="334">
        <v>20785050</v>
      </c>
    </row>
    <row r="8" spans="1:2" ht="17.25" customHeight="1" x14ac:dyDescent="0.2">
      <c r="A8" s="212" t="s">
        <v>151</v>
      </c>
      <c r="B8" s="334">
        <v>20577150</v>
      </c>
    </row>
    <row r="9" spans="1:2" ht="17.25" customHeight="1" x14ac:dyDescent="0.2">
      <c r="A9" s="212" t="s">
        <v>152</v>
      </c>
      <c r="B9" s="334">
        <v>36234000</v>
      </c>
    </row>
    <row r="10" spans="1:2" ht="17.25" customHeight="1" x14ac:dyDescent="0.2">
      <c r="A10" s="212" t="s">
        <v>153</v>
      </c>
      <c r="B10" s="334">
        <v>20631600</v>
      </c>
    </row>
    <row r="11" spans="1:2" ht="17.25" customHeight="1" x14ac:dyDescent="0.2">
      <c r="A11" s="212" t="s">
        <v>154</v>
      </c>
      <c r="B11" s="334">
        <v>140804473.40000001</v>
      </c>
    </row>
    <row r="12" spans="1:2" ht="17.25" customHeight="1" x14ac:dyDescent="0.2">
      <c r="A12" s="212" t="s">
        <v>155</v>
      </c>
      <c r="B12" s="334">
        <v>33394950</v>
      </c>
    </row>
    <row r="13" spans="1:2" ht="17.25" customHeight="1" x14ac:dyDescent="0.2">
      <c r="A13" s="212" t="s">
        <v>156</v>
      </c>
      <c r="B13" s="334">
        <v>29759400</v>
      </c>
    </row>
    <row r="14" spans="1:2" ht="17.25" customHeight="1" x14ac:dyDescent="0.2">
      <c r="A14" s="212" t="s">
        <v>158</v>
      </c>
      <c r="B14" s="334">
        <v>83224350</v>
      </c>
    </row>
    <row r="15" spans="1:2" ht="17.25" customHeight="1" x14ac:dyDescent="0.2">
      <c r="A15" s="212" t="s">
        <v>232</v>
      </c>
      <c r="B15" s="334">
        <v>74551950</v>
      </c>
    </row>
    <row r="16" spans="1:2" ht="17.25" customHeight="1" thickBot="1" x14ac:dyDescent="0.25">
      <c r="A16" s="212" t="s">
        <v>160</v>
      </c>
      <c r="B16" s="334">
        <v>31803750</v>
      </c>
    </row>
    <row r="17" spans="1:2" ht="17.25" customHeight="1" thickTop="1" thickBot="1" x14ac:dyDescent="0.25">
      <c r="A17" s="214" t="s">
        <v>15</v>
      </c>
      <c r="B17" s="215">
        <v>738291523.39999998</v>
      </c>
    </row>
    <row r="18" spans="1:2" ht="14.25" hidden="1" x14ac:dyDescent="0.2">
      <c r="A18" s="335" t="s">
        <v>256</v>
      </c>
    </row>
  </sheetData>
  <mergeCells count="1">
    <mergeCell ref="A1:B1"/>
  </mergeCells>
  <pageMargins left="0.70866141732283472" right="0.70866141732283472" top="0.78740157480314965" bottom="0.78740157480314965" header="0.31496062992125984" footer="0.31496062992125984"/>
  <pageSetup paperSize="9" scale="75" orientation="landscape" horizontalDpi="4294967295" r:id="rId1"/>
  <headerFooter>
    <oddHeader>&amp;RPříloha č.15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EC76D-5D97-4FF5-B079-F99526A5DCE7}">
  <sheetPr codeName="List5">
    <tabColor rgb="FF0B0666"/>
  </sheetPr>
  <dimension ref="A1:AD103"/>
  <sheetViews>
    <sheetView showGridLines="0" zoomScaleNormal="100" zoomScaleSheetLayoutView="100" workbookViewId="0">
      <pane xSplit="1" topLeftCell="B1" activePane="topRight" state="frozen"/>
      <selection sqref="A1:B1"/>
      <selection pane="topRight" sqref="A1:AB1"/>
    </sheetView>
  </sheetViews>
  <sheetFormatPr defaultColWidth="0" defaultRowHeight="14.25" zeroHeight="1" x14ac:dyDescent="0.2"/>
  <cols>
    <col min="1" max="1" width="24.42578125" style="70" customWidth="1"/>
    <col min="2" max="27" width="7.28515625" style="70" customWidth="1"/>
    <col min="28" max="28" width="7" style="70" customWidth="1"/>
    <col min="29" max="29" width="9.140625" style="70" hidden="1" customWidth="1"/>
    <col min="30" max="30" width="12.140625" style="70" hidden="1" customWidth="1"/>
    <col min="31" max="16384" width="9.140625" style="70" hidden="1"/>
  </cols>
  <sheetData>
    <row r="1" spans="1:28" ht="22.5" customHeight="1" thickBot="1" x14ac:dyDescent="0.25">
      <c r="A1" s="363" t="s">
        <v>17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</row>
    <row r="2" spans="1:28" ht="15.75" thickBot="1" x14ac:dyDescent="0.25">
      <c r="A2" s="354" t="s">
        <v>103</v>
      </c>
      <c r="B2" s="356">
        <v>2023</v>
      </c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8"/>
      <c r="N2" s="356">
        <v>2024</v>
      </c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8"/>
      <c r="Z2" s="359" t="s">
        <v>496</v>
      </c>
      <c r="AA2" s="360"/>
      <c r="AB2" s="361"/>
    </row>
    <row r="3" spans="1:28" ht="15.75" thickBot="1" x14ac:dyDescent="0.25">
      <c r="A3" s="355"/>
      <c r="B3" s="71">
        <v>1</v>
      </c>
      <c r="C3" s="72">
        <v>2</v>
      </c>
      <c r="D3" s="72">
        <v>3</v>
      </c>
      <c r="E3" s="72">
        <v>4</v>
      </c>
      <c r="F3" s="72">
        <v>5</v>
      </c>
      <c r="G3" s="72">
        <v>6</v>
      </c>
      <c r="H3" s="72">
        <v>7</v>
      </c>
      <c r="I3" s="72">
        <v>8</v>
      </c>
      <c r="J3" s="72">
        <v>9</v>
      </c>
      <c r="K3" s="72">
        <v>10</v>
      </c>
      <c r="L3" s="72">
        <v>11</v>
      </c>
      <c r="M3" s="73">
        <v>12</v>
      </c>
      <c r="N3" s="71">
        <v>1</v>
      </c>
      <c r="O3" s="72">
        <v>2</v>
      </c>
      <c r="P3" s="72">
        <v>3</v>
      </c>
      <c r="Q3" s="72">
        <v>4</v>
      </c>
      <c r="R3" s="72">
        <v>5</v>
      </c>
      <c r="S3" s="72">
        <v>6</v>
      </c>
      <c r="T3" s="72">
        <v>7</v>
      </c>
      <c r="U3" s="72">
        <v>8</v>
      </c>
      <c r="V3" s="72">
        <v>9</v>
      </c>
      <c r="W3" s="72">
        <v>10</v>
      </c>
      <c r="X3" s="72">
        <v>11</v>
      </c>
      <c r="Y3" s="73">
        <v>12</v>
      </c>
      <c r="Z3" s="72">
        <v>2023</v>
      </c>
      <c r="AA3" s="74">
        <v>2024</v>
      </c>
      <c r="AB3" s="73" t="s">
        <v>80</v>
      </c>
    </row>
    <row r="4" spans="1:28" ht="15.75" thickTop="1" x14ac:dyDescent="0.25">
      <c r="A4" s="75" t="s">
        <v>1</v>
      </c>
      <c r="B4" s="76">
        <v>3.0905551744999999</v>
      </c>
      <c r="C4" s="77">
        <v>3.1144642909</v>
      </c>
      <c r="D4" s="77">
        <v>3.0658007863000001</v>
      </c>
      <c r="E4" s="77">
        <v>3.0422539293000002</v>
      </c>
      <c r="F4" s="77">
        <v>2.9993865741999999</v>
      </c>
      <c r="G4" s="77">
        <v>2.9597795531000002</v>
      </c>
      <c r="H4" s="77">
        <v>3.0904344213999999</v>
      </c>
      <c r="I4" s="77">
        <v>3.1288339113000001</v>
      </c>
      <c r="J4" s="77">
        <v>3.0691818734999998</v>
      </c>
      <c r="K4" s="77">
        <v>2.8441802182</v>
      </c>
      <c r="L4" s="77">
        <v>2.7854311322999998</v>
      </c>
      <c r="M4" s="78">
        <v>2.8027502270000002</v>
      </c>
      <c r="N4" s="76">
        <v>2.8628576733000002</v>
      </c>
      <c r="O4" s="77">
        <v>2.8731585727</v>
      </c>
      <c r="P4" s="77">
        <v>2.8498400530999999</v>
      </c>
      <c r="Q4" s="77">
        <v>2.8401051371000001</v>
      </c>
      <c r="R4" s="77">
        <v>2.7354286223000002</v>
      </c>
      <c r="S4" s="77">
        <v>2.7402667803999998</v>
      </c>
      <c r="T4" s="77">
        <v>2.8730962123000001</v>
      </c>
      <c r="U4" s="77">
        <v>2.9163097608999999</v>
      </c>
      <c r="V4" s="77">
        <v>2.8682580542</v>
      </c>
      <c r="W4" s="77">
        <v>2.8095404080000002</v>
      </c>
      <c r="X4" s="77">
        <v>2.7548912129000001</v>
      </c>
      <c r="Y4" s="78">
        <v>2.7997541336</v>
      </c>
      <c r="Z4" s="79">
        <v>2.9994210076666659</v>
      </c>
      <c r="AA4" s="80">
        <v>2.8269588850666665</v>
      </c>
      <c r="AB4" s="81">
        <v>-0.17246212259999938</v>
      </c>
    </row>
    <row r="5" spans="1:28" ht="15" x14ac:dyDescent="0.25">
      <c r="A5" s="82" t="s">
        <v>2</v>
      </c>
      <c r="B5" s="76">
        <v>3.3480969299000001</v>
      </c>
      <c r="C5" s="77">
        <v>3.3657358621000002</v>
      </c>
      <c r="D5" s="77">
        <v>3.2632024562000002</v>
      </c>
      <c r="E5" s="77">
        <v>3.1351779484</v>
      </c>
      <c r="F5" s="77">
        <v>3.0414071088000001</v>
      </c>
      <c r="G5" s="77">
        <v>3.0162574055000002</v>
      </c>
      <c r="H5" s="77">
        <v>3.1529306800999999</v>
      </c>
      <c r="I5" s="77">
        <v>3.1888913418999998</v>
      </c>
      <c r="J5" s="77">
        <v>3.2257624001999998</v>
      </c>
      <c r="K5" s="77">
        <v>3.0590290679000001</v>
      </c>
      <c r="L5" s="77">
        <v>3.0280113242</v>
      </c>
      <c r="M5" s="78">
        <v>3.1733453459000001</v>
      </c>
      <c r="N5" s="76">
        <v>3.3544100546000002</v>
      </c>
      <c r="O5" s="77">
        <v>3.335558281</v>
      </c>
      <c r="P5" s="77">
        <v>3.2315447165000002</v>
      </c>
      <c r="Q5" s="77">
        <v>3.1434236355</v>
      </c>
      <c r="R5" s="77">
        <v>3.0148938235</v>
      </c>
      <c r="S5" s="77">
        <v>3.0069130635999999</v>
      </c>
      <c r="T5" s="77">
        <v>3.1532629445000002</v>
      </c>
      <c r="U5" s="77">
        <v>3.1705186415000002</v>
      </c>
      <c r="V5" s="77">
        <v>3.234688265</v>
      </c>
      <c r="W5" s="77">
        <v>3.1753718062999998</v>
      </c>
      <c r="X5" s="77">
        <v>3.1751561101000001</v>
      </c>
      <c r="Y5" s="78">
        <v>3.3576351067000001</v>
      </c>
      <c r="Z5" s="79">
        <v>3.1664873225916668</v>
      </c>
      <c r="AA5" s="80">
        <v>3.1961147040666664</v>
      </c>
      <c r="AB5" s="83">
        <v>2.9627381474999659E-2</v>
      </c>
    </row>
    <row r="6" spans="1:28" ht="15" x14ac:dyDescent="0.25">
      <c r="A6" s="82" t="s">
        <v>3</v>
      </c>
      <c r="B6" s="76">
        <v>3.2559293863000001</v>
      </c>
      <c r="C6" s="77">
        <v>3.2276016976999999</v>
      </c>
      <c r="D6" s="77">
        <v>2.9671373742</v>
      </c>
      <c r="E6" s="77">
        <v>2.6768412371000001</v>
      </c>
      <c r="F6" s="77">
        <v>2.5128916052000001</v>
      </c>
      <c r="G6" s="77">
        <v>2.4286606016999999</v>
      </c>
      <c r="H6" s="77">
        <v>2.5738086703</v>
      </c>
      <c r="I6" s="77">
        <v>2.6251996099000001</v>
      </c>
      <c r="J6" s="77">
        <v>2.6447532357000001</v>
      </c>
      <c r="K6" s="77">
        <v>2.5885641814000002</v>
      </c>
      <c r="L6" s="77">
        <v>2.6911977087999999</v>
      </c>
      <c r="M6" s="78">
        <v>3.11590502</v>
      </c>
      <c r="N6" s="76">
        <v>3.5254616676000001</v>
      </c>
      <c r="O6" s="77">
        <v>3.5049349621000001</v>
      </c>
      <c r="P6" s="77">
        <v>3.3072432389999999</v>
      </c>
      <c r="Q6" s="77">
        <v>3.0538361725000001</v>
      </c>
      <c r="R6" s="77">
        <v>2.9309862070000001</v>
      </c>
      <c r="S6" s="77">
        <v>2.9049340784000002</v>
      </c>
      <c r="T6" s="77">
        <v>3.0661164068</v>
      </c>
      <c r="U6" s="77">
        <v>3.0751250867</v>
      </c>
      <c r="V6" s="77">
        <v>3.1075076391000001</v>
      </c>
      <c r="W6" s="77">
        <v>3.1532814725999998</v>
      </c>
      <c r="X6" s="77">
        <v>3.2358204594000002</v>
      </c>
      <c r="Y6" s="78">
        <v>3.5981154814999998</v>
      </c>
      <c r="Z6" s="79">
        <v>2.7757075273583336</v>
      </c>
      <c r="AA6" s="80">
        <v>3.2052802393916671</v>
      </c>
      <c r="AB6" s="83">
        <v>0.42957271203333347</v>
      </c>
    </row>
    <row r="7" spans="1:28" ht="15" x14ac:dyDescent="0.25">
      <c r="A7" s="82" t="s">
        <v>4</v>
      </c>
      <c r="B7" s="76">
        <v>3.1210192819999998</v>
      </c>
      <c r="C7" s="77">
        <v>3.0443712818000002</v>
      </c>
      <c r="D7" s="77">
        <v>2.8807100713999998</v>
      </c>
      <c r="E7" s="77">
        <v>2.7225042347000001</v>
      </c>
      <c r="F7" s="77">
        <v>2.6234892025000001</v>
      </c>
      <c r="G7" s="77">
        <v>2.5962123341000001</v>
      </c>
      <c r="H7" s="77">
        <v>2.7628740000000001</v>
      </c>
      <c r="I7" s="77">
        <v>2.8046076086</v>
      </c>
      <c r="J7" s="77">
        <v>2.8056986833000002</v>
      </c>
      <c r="K7" s="77">
        <v>2.6294938321000001</v>
      </c>
      <c r="L7" s="77">
        <v>2.6828346228000002</v>
      </c>
      <c r="M7" s="78">
        <v>2.8967156573000001</v>
      </c>
      <c r="N7" s="76">
        <v>3.1621249314000002</v>
      </c>
      <c r="O7" s="77">
        <v>3.2149478503000002</v>
      </c>
      <c r="P7" s="77">
        <v>3.0935069239000001</v>
      </c>
      <c r="Q7" s="77">
        <v>2.9710302541</v>
      </c>
      <c r="R7" s="77">
        <v>2.8485566533000002</v>
      </c>
      <c r="S7" s="77">
        <v>2.8231321919000001</v>
      </c>
      <c r="T7" s="77">
        <v>2.9538139234999998</v>
      </c>
      <c r="U7" s="77">
        <v>2.9708483125999998</v>
      </c>
      <c r="V7" s="77">
        <v>2.9962727739999999</v>
      </c>
      <c r="W7" s="77">
        <v>2.9830520539999998</v>
      </c>
      <c r="X7" s="77">
        <v>3.0028831339000002</v>
      </c>
      <c r="Y7" s="78">
        <v>3.2637381077000001</v>
      </c>
      <c r="Z7" s="79">
        <v>2.7975442342166672</v>
      </c>
      <c r="AA7" s="80">
        <v>3.0236589258833337</v>
      </c>
      <c r="AB7" s="83">
        <v>0.22611469166666653</v>
      </c>
    </row>
    <row r="8" spans="1:28" ht="15" x14ac:dyDescent="0.25">
      <c r="A8" s="82" t="s">
        <v>5</v>
      </c>
      <c r="B8" s="76">
        <v>4.4757402227999998</v>
      </c>
      <c r="C8" s="77">
        <v>4.3886225418000002</v>
      </c>
      <c r="D8" s="77">
        <v>4.3053890886000001</v>
      </c>
      <c r="E8" s="77">
        <v>4.1988502686000002</v>
      </c>
      <c r="F8" s="77">
        <v>4.0817685444</v>
      </c>
      <c r="G8" s="77">
        <v>3.9657965996</v>
      </c>
      <c r="H8" s="77">
        <v>4.0712256402999998</v>
      </c>
      <c r="I8" s="77">
        <v>4.0740000888000001</v>
      </c>
      <c r="J8" s="77">
        <v>4.1916367026000003</v>
      </c>
      <c r="K8" s="77">
        <v>4.0442196470000003</v>
      </c>
      <c r="L8" s="77">
        <v>4.1893420406999997</v>
      </c>
      <c r="M8" s="78">
        <v>4.3798151823999998</v>
      </c>
      <c r="N8" s="76">
        <v>4.6769959664999998</v>
      </c>
      <c r="O8" s="77">
        <v>4.6407153680000004</v>
      </c>
      <c r="P8" s="77">
        <v>4.6332458331000002</v>
      </c>
      <c r="Q8" s="77">
        <v>4.5340077256000004</v>
      </c>
      <c r="R8" s="77">
        <v>4.3704358786000004</v>
      </c>
      <c r="S8" s="77">
        <v>4.2941796364</v>
      </c>
      <c r="T8" s="77">
        <v>4.3397215588</v>
      </c>
      <c r="U8" s="77">
        <v>4.4212733733</v>
      </c>
      <c r="V8" s="77">
        <v>4.5912612465000002</v>
      </c>
      <c r="W8" s="77">
        <v>4.5753745294000003</v>
      </c>
      <c r="X8" s="77">
        <v>4.7363599294999998</v>
      </c>
      <c r="Y8" s="78">
        <v>4.8459782776000004</v>
      </c>
      <c r="Z8" s="79">
        <v>4.1972005472999996</v>
      </c>
      <c r="AA8" s="80">
        <v>4.5549624436083329</v>
      </c>
      <c r="AB8" s="83">
        <v>0.35776189630833333</v>
      </c>
    </row>
    <row r="9" spans="1:28" ht="15" x14ac:dyDescent="0.25">
      <c r="A9" s="82" t="s">
        <v>6</v>
      </c>
      <c r="B9" s="76">
        <v>5.7614764115000003</v>
      </c>
      <c r="C9" s="77">
        <v>5.7868625664</v>
      </c>
      <c r="D9" s="77">
        <v>5.6827596521999997</v>
      </c>
      <c r="E9" s="77">
        <v>5.4761281587999999</v>
      </c>
      <c r="F9" s="77">
        <v>5.3454583382000003</v>
      </c>
      <c r="G9" s="77">
        <v>5.2866175604999999</v>
      </c>
      <c r="H9" s="77">
        <v>5.4117772080000002</v>
      </c>
      <c r="I9" s="77">
        <v>5.4212232190999998</v>
      </c>
      <c r="J9" s="77">
        <v>5.5717690213999997</v>
      </c>
      <c r="K9" s="77">
        <v>5.4015239081999997</v>
      </c>
      <c r="L9" s="77">
        <v>5.4212396154000002</v>
      </c>
      <c r="M9" s="78">
        <v>5.6642067133999996</v>
      </c>
      <c r="N9" s="76">
        <v>5.9991804451000004</v>
      </c>
      <c r="O9" s="77">
        <v>6.0438307233000002</v>
      </c>
      <c r="P9" s="77">
        <v>6.0074919687000001</v>
      </c>
      <c r="Q9" s="77">
        <v>5.9007952002000001</v>
      </c>
      <c r="R9" s="77">
        <v>5.8709887848999998</v>
      </c>
      <c r="S9" s="77">
        <v>5.8719537731999996</v>
      </c>
      <c r="T9" s="77">
        <v>5.9869803779000001</v>
      </c>
      <c r="U9" s="77">
        <v>6.0323348277999997</v>
      </c>
      <c r="V9" s="77">
        <v>6.1616432592999999</v>
      </c>
      <c r="W9" s="77">
        <v>6.0794262565999997</v>
      </c>
      <c r="X9" s="77">
        <v>6.0253869121000001</v>
      </c>
      <c r="Y9" s="78">
        <v>6.2054537278000002</v>
      </c>
      <c r="Z9" s="79">
        <v>5.5192535310916666</v>
      </c>
      <c r="AA9" s="80">
        <v>6.0154555214083336</v>
      </c>
      <c r="AB9" s="83">
        <v>0.49620199031666701</v>
      </c>
    </row>
    <row r="10" spans="1:28" ht="15" x14ac:dyDescent="0.25">
      <c r="A10" s="82" t="s">
        <v>7</v>
      </c>
      <c r="B10" s="76">
        <v>4.1167659228</v>
      </c>
      <c r="C10" s="77">
        <v>4.1109487140000001</v>
      </c>
      <c r="D10" s="77">
        <v>3.9698814016999999</v>
      </c>
      <c r="E10" s="77">
        <v>3.8266326359999998</v>
      </c>
      <c r="F10" s="77">
        <v>3.6779302371</v>
      </c>
      <c r="G10" s="77">
        <v>3.6008522210999998</v>
      </c>
      <c r="H10" s="77">
        <v>3.7226500294</v>
      </c>
      <c r="I10" s="77">
        <v>3.7466460156000001</v>
      </c>
      <c r="J10" s="77">
        <v>3.7735506061000001</v>
      </c>
      <c r="K10" s="77">
        <v>3.6182687584000002</v>
      </c>
      <c r="L10" s="77">
        <v>3.6518432390000002</v>
      </c>
      <c r="M10" s="78">
        <v>3.9260937329000001</v>
      </c>
      <c r="N10" s="76">
        <v>4.1540467852000003</v>
      </c>
      <c r="O10" s="77">
        <v>4.2095330320000004</v>
      </c>
      <c r="P10" s="77">
        <v>4.1568741098000004</v>
      </c>
      <c r="Q10" s="77">
        <v>4.0663997200999997</v>
      </c>
      <c r="R10" s="77">
        <v>3.9734936801999998</v>
      </c>
      <c r="S10" s="77">
        <v>3.9170450362000002</v>
      </c>
      <c r="T10" s="77">
        <v>4.0330978384999998</v>
      </c>
      <c r="U10" s="77">
        <v>4.0639517556999998</v>
      </c>
      <c r="V10" s="77">
        <v>4.1775502691000002</v>
      </c>
      <c r="W10" s="77">
        <v>4.1880686499999999</v>
      </c>
      <c r="X10" s="77">
        <v>4.1891204881000004</v>
      </c>
      <c r="Y10" s="78">
        <v>4.4640008414999999</v>
      </c>
      <c r="Z10" s="79">
        <v>3.8118386261750001</v>
      </c>
      <c r="AA10" s="80">
        <v>4.1327651838666677</v>
      </c>
      <c r="AB10" s="83">
        <v>0.32092655769166756</v>
      </c>
    </row>
    <row r="11" spans="1:28" ht="15" x14ac:dyDescent="0.25">
      <c r="A11" s="82" t="s">
        <v>8</v>
      </c>
      <c r="B11" s="76">
        <v>3.2814941144000001</v>
      </c>
      <c r="C11" s="77">
        <v>3.3151856312999999</v>
      </c>
      <c r="D11" s="77">
        <v>3.1887679042000001</v>
      </c>
      <c r="E11" s="77">
        <v>3.0244844899999999</v>
      </c>
      <c r="F11" s="77">
        <v>2.8956815226999999</v>
      </c>
      <c r="G11" s="77">
        <v>2.8476785649999998</v>
      </c>
      <c r="H11" s="77">
        <v>2.9976505384999999</v>
      </c>
      <c r="I11" s="77">
        <v>3.0399885508</v>
      </c>
      <c r="J11" s="77">
        <v>3.0784505480000002</v>
      </c>
      <c r="K11" s="77">
        <v>2.9395524556999999</v>
      </c>
      <c r="L11" s="77">
        <v>2.9758791049000002</v>
      </c>
      <c r="M11" s="78">
        <v>3.1906422552000002</v>
      </c>
      <c r="N11" s="76">
        <v>3.4309793664999999</v>
      </c>
      <c r="O11" s="77">
        <v>3.4266201686</v>
      </c>
      <c r="P11" s="77">
        <v>3.2987503632999999</v>
      </c>
      <c r="Q11" s="77">
        <v>3.1845393781000002</v>
      </c>
      <c r="R11" s="77">
        <v>3.0388337168000001</v>
      </c>
      <c r="S11" s="77">
        <v>2.9943235024999999</v>
      </c>
      <c r="T11" s="77">
        <v>3.168028949</v>
      </c>
      <c r="U11" s="77">
        <v>3.2243892852</v>
      </c>
      <c r="V11" s="77">
        <v>3.3035827832</v>
      </c>
      <c r="W11" s="77">
        <v>3.2674543626000001</v>
      </c>
      <c r="X11" s="77">
        <v>3.3131206863</v>
      </c>
      <c r="Y11" s="78">
        <v>3.5608171382</v>
      </c>
      <c r="Z11" s="79">
        <v>3.0646213067250003</v>
      </c>
      <c r="AA11" s="80">
        <v>3.2676199750250006</v>
      </c>
      <c r="AB11" s="83">
        <v>0.20299866830000024</v>
      </c>
    </row>
    <row r="12" spans="1:28" ht="15" x14ac:dyDescent="0.25">
      <c r="A12" s="82" t="s">
        <v>9</v>
      </c>
      <c r="B12" s="76">
        <v>3.0925889838999998</v>
      </c>
      <c r="C12" s="77">
        <v>3.0761949834000002</v>
      </c>
      <c r="D12" s="77">
        <v>2.9317421872999998</v>
      </c>
      <c r="E12" s="77">
        <v>2.6883067472</v>
      </c>
      <c r="F12" s="77">
        <v>2.5865402163</v>
      </c>
      <c r="G12" s="77">
        <v>2.5392141396999999</v>
      </c>
      <c r="H12" s="77">
        <v>2.7217133896000001</v>
      </c>
      <c r="I12" s="77">
        <v>2.7817216175000001</v>
      </c>
      <c r="J12" s="77">
        <v>2.8265731281000002</v>
      </c>
      <c r="K12" s="77">
        <v>2.6990047139</v>
      </c>
      <c r="L12" s="77">
        <v>2.7545150942999999</v>
      </c>
      <c r="M12" s="78">
        <v>3.0980793408</v>
      </c>
      <c r="N12" s="76">
        <v>3.3132195721</v>
      </c>
      <c r="O12" s="77">
        <v>3.2967164859999998</v>
      </c>
      <c r="P12" s="77">
        <v>3.1400871963000001</v>
      </c>
      <c r="Q12" s="77">
        <v>2.9465510049999999</v>
      </c>
      <c r="R12" s="77">
        <v>2.8394109523000002</v>
      </c>
      <c r="S12" s="77">
        <v>2.8217730026000001</v>
      </c>
      <c r="T12" s="77">
        <v>2.9861945675000001</v>
      </c>
      <c r="U12" s="77">
        <v>3.0645190220999998</v>
      </c>
      <c r="V12" s="77">
        <v>3.1527087704999999</v>
      </c>
      <c r="W12" s="77">
        <v>3.0794664370999998</v>
      </c>
      <c r="X12" s="77">
        <v>3.1165360262999999</v>
      </c>
      <c r="Y12" s="78">
        <v>3.4417917765000001</v>
      </c>
      <c r="Z12" s="79">
        <v>2.8163495451666667</v>
      </c>
      <c r="AA12" s="80">
        <v>3.0999145678583329</v>
      </c>
      <c r="AB12" s="83">
        <v>0.28356502269166617</v>
      </c>
    </row>
    <row r="13" spans="1:28" ht="15" x14ac:dyDescent="0.25">
      <c r="A13" s="82" t="s">
        <v>88</v>
      </c>
      <c r="B13" s="76">
        <v>3.2810757707999998</v>
      </c>
      <c r="C13" s="77">
        <v>3.2125291797000002</v>
      </c>
      <c r="D13" s="77">
        <v>2.9882523146</v>
      </c>
      <c r="E13" s="77">
        <v>2.6869000198999999</v>
      </c>
      <c r="F13" s="77">
        <v>2.5235885562</v>
      </c>
      <c r="G13" s="77">
        <v>2.5033720499999998</v>
      </c>
      <c r="H13" s="77">
        <v>2.6714217574000001</v>
      </c>
      <c r="I13" s="77">
        <v>2.6856364883000001</v>
      </c>
      <c r="J13" s="77">
        <v>2.6850047224</v>
      </c>
      <c r="K13" s="77">
        <v>2.5588631116</v>
      </c>
      <c r="L13" s="77">
        <v>2.6418949785999999</v>
      </c>
      <c r="M13" s="78">
        <v>3.0481029225</v>
      </c>
      <c r="N13" s="76">
        <v>3.2953465114</v>
      </c>
      <c r="O13" s="77">
        <v>3.2867037892000002</v>
      </c>
      <c r="P13" s="77">
        <v>3.0860691665000002</v>
      </c>
      <c r="Q13" s="77">
        <v>2.8422209327000001</v>
      </c>
      <c r="R13" s="77">
        <v>2.7308164518</v>
      </c>
      <c r="S13" s="77">
        <v>2.7081031308000001</v>
      </c>
      <c r="T13" s="77">
        <v>2.9106813996000001</v>
      </c>
      <c r="U13" s="77">
        <v>2.9711479435000001</v>
      </c>
      <c r="V13" s="77">
        <v>2.9938612646</v>
      </c>
      <c r="W13" s="77">
        <v>3.0089011663999998</v>
      </c>
      <c r="X13" s="77">
        <v>3.0620012277000002</v>
      </c>
      <c r="Y13" s="77">
        <v>3.4907918968999998</v>
      </c>
      <c r="Z13" s="79">
        <v>2.7905534893333335</v>
      </c>
      <c r="AA13" s="80">
        <v>3.0322204067583338</v>
      </c>
      <c r="AB13" s="83">
        <v>0.24166691742500035</v>
      </c>
    </row>
    <row r="14" spans="1:28" ht="15" x14ac:dyDescent="0.25">
      <c r="A14" s="82" t="s">
        <v>11</v>
      </c>
      <c r="B14" s="76">
        <v>4.5693187953000001</v>
      </c>
      <c r="C14" s="77">
        <v>4.5292629046000004</v>
      </c>
      <c r="D14" s="77">
        <v>4.3611353367000003</v>
      </c>
      <c r="E14" s="77">
        <v>4.1564349989</v>
      </c>
      <c r="F14" s="77">
        <v>4.0342578339999999</v>
      </c>
      <c r="G14" s="77">
        <v>3.9722314881999998</v>
      </c>
      <c r="H14" s="77">
        <v>4.1457177037999999</v>
      </c>
      <c r="I14" s="77">
        <v>4.1960889910999999</v>
      </c>
      <c r="J14" s="77">
        <v>4.2094856099999998</v>
      </c>
      <c r="K14" s="77">
        <v>4.0210412999000003</v>
      </c>
      <c r="L14" s="77">
        <v>4.0699261786000003</v>
      </c>
      <c r="M14" s="78">
        <v>4.3654456714999998</v>
      </c>
      <c r="N14" s="76">
        <v>4.5735964448999997</v>
      </c>
      <c r="O14" s="77">
        <v>4.5547445634999999</v>
      </c>
      <c r="P14" s="77">
        <v>4.3818273064</v>
      </c>
      <c r="Q14" s="77">
        <v>4.2330924626000002</v>
      </c>
      <c r="R14" s="77">
        <v>4.0711375002999999</v>
      </c>
      <c r="S14" s="77">
        <v>4.0622620345999998</v>
      </c>
      <c r="T14" s="77">
        <v>4.2730865010999999</v>
      </c>
      <c r="U14" s="77">
        <v>4.3344429808999996</v>
      </c>
      <c r="V14" s="77">
        <v>4.3848659161999999</v>
      </c>
      <c r="W14" s="77">
        <v>4.3717456626000004</v>
      </c>
      <c r="X14" s="77">
        <v>4.4341311819999998</v>
      </c>
      <c r="Y14" s="78">
        <v>4.7418139907999999</v>
      </c>
      <c r="Z14" s="79">
        <v>4.2191955677166666</v>
      </c>
      <c r="AA14" s="80">
        <v>4.3680622121583328</v>
      </c>
      <c r="AB14" s="83">
        <v>0.1488666444416662</v>
      </c>
    </row>
    <row r="15" spans="1:28" ht="15" x14ac:dyDescent="0.25">
      <c r="A15" s="82" t="s">
        <v>12</v>
      </c>
      <c r="B15" s="76">
        <v>3.8431130962000002</v>
      </c>
      <c r="C15" s="77">
        <v>3.8256584014000001</v>
      </c>
      <c r="D15" s="77">
        <v>3.6295497714999998</v>
      </c>
      <c r="E15" s="77">
        <v>3.4136762667</v>
      </c>
      <c r="F15" s="77">
        <v>3.2375891985999998</v>
      </c>
      <c r="G15" s="77">
        <v>3.1734175266000002</v>
      </c>
      <c r="H15" s="77">
        <v>3.3271728528</v>
      </c>
      <c r="I15" s="77">
        <v>3.337697007</v>
      </c>
      <c r="J15" s="77">
        <v>3.4172698804000001</v>
      </c>
      <c r="K15" s="77">
        <v>3.3576520679000001</v>
      </c>
      <c r="L15" s="77">
        <v>3.4485632249</v>
      </c>
      <c r="M15" s="78">
        <v>3.8089249502999998</v>
      </c>
      <c r="N15" s="76">
        <v>4.1354475227999998</v>
      </c>
      <c r="O15" s="77">
        <v>4.1882265000999999</v>
      </c>
      <c r="P15" s="77">
        <v>4.0546376054</v>
      </c>
      <c r="Q15" s="77">
        <v>3.8654918925000001</v>
      </c>
      <c r="R15" s="77">
        <v>3.7544554854999999</v>
      </c>
      <c r="S15" s="77">
        <v>3.7705885021999999</v>
      </c>
      <c r="T15" s="77">
        <v>3.9561181945000001</v>
      </c>
      <c r="U15" s="77">
        <v>4.0451018649000003</v>
      </c>
      <c r="V15" s="77">
        <v>4.0864427202</v>
      </c>
      <c r="W15" s="77">
        <v>4.0723263306000002</v>
      </c>
      <c r="X15" s="77">
        <v>4.1242544782000001</v>
      </c>
      <c r="Y15" s="78">
        <v>4.4340588149000002</v>
      </c>
      <c r="Z15" s="79">
        <v>3.485023687025</v>
      </c>
      <c r="AA15" s="80">
        <v>4.040595825983333</v>
      </c>
      <c r="AB15" s="83">
        <v>0.55557213895833302</v>
      </c>
    </row>
    <row r="16" spans="1:28" ht="15" x14ac:dyDescent="0.25">
      <c r="A16" s="82" t="s">
        <v>13</v>
      </c>
      <c r="B16" s="76">
        <v>3.0575239450999998</v>
      </c>
      <c r="C16" s="77">
        <v>3.0180325498</v>
      </c>
      <c r="D16" s="77">
        <v>2.8609012938</v>
      </c>
      <c r="E16" s="77">
        <v>2.6609413414</v>
      </c>
      <c r="F16" s="77">
        <v>2.5410766133</v>
      </c>
      <c r="G16" s="77">
        <v>2.4796146530000001</v>
      </c>
      <c r="H16" s="77">
        <v>2.6570478235000001</v>
      </c>
      <c r="I16" s="77">
        <v>2.6545448478</v>
      </c>
      <c r="J16" s="77">
        <v>2.6517637636</v>
      </c>
      <c r="K16" s="77">
        <v>2.5514630815000001</v>
      </c>
      <c r="L16" s="77">
        <v>2.5944345151000001</v>
      </c>
      <c r="M16" s="78">
        <v>2.8766227190000002</v>
      </c>
      <c r="N16" s="76">
        <v>3.1470416767999998</v>
      </c>
      <c r="O16" s="77">
        <v>3.1579898127999999</v>
      </c>
      <c r="P16" s="77">
        <v>3.0580880722999999</v>
      </c>
      <c r="Q16" s="77">
        <v>2.9420378313</v>
      </c>
      <c r="R16" s="77">
        <v>2.8419864312000001</v>
      </c>
      <c r="S16" s="77">
        <v>2.8291081665000002</v>
      </c>
      <c r="T16" s="77">
        <v>3.0206381043000001</v>
      </c>
      <c r="U16" s="77">
        <v>3.0647530113000001</v>
      </c>
      <c r="V16" s="77">
        <v>3.1280483126999998</v>
      </c>
      <c r="W16" s="77">
        <v>3.0874954789000002</v>
      </c>
      <c r="X16" s="77">
        <v>3.1291443351999999</v>
      </c>
      <c r="Y16" s="78">
        <v>3.4069860475999998</v>
      </c>
      <c r="Z16" s="79">
        <v>2.7169972622416672</v>
      </c>
      <c r="AA16" s="80">
        <v>3.0677764400750003</v>
      </c>
      <c r="AB16" s="83">
        <v>0.35077917783333312</v>
      </c>
    </row>
    <row r="17" spans="1:28" ht="15.75" thickBot="1" x14ac:dyDescent="0.3">
      <c r="A17" s="82" t="s">
        <v>14</v>
      </c>
      <c r="B17" s="76">
        <v>5.2303838907999998</v>
      </c>
      <c r="C17" s="77">
        <v>5.1975396167000003</v>
      </c>
      <c r="D17" s="77">
        <v>5.0640263074999998</v>
      </c>
      <c r="E17" s="77">
        <v>4.9026087164999996</v>
      </c>
      <c r="F17" s="77">
        <v>4.8038088676999999</v>
      </c>
      <c r="G17" s="77">
        <v>4.7251695285000004</v>
      </c>
      <c r="H17" s="77">
        <v>4.8752384880999999</v>
      </c>
      <c r="I17" s="77">
        <v>4.9140908611</v>
      </c>
      <c r="J17" s="77">
        <v>4.9498724279999999</v>
      </c>
      <c r="K17" s="77">
        <v>4.8557392965000004</v>
      </c>
      <c r="L17" s="77">
        <v>4.9238067097</v>
      </c>
      <c r="M17" s="78">
        <v>5.2293185871999999</v>
      </c>
      <c r="N17" s="76">
        <v>5.4577929272999999</v>
      </c>
      <c r="O17" s="77">
        <v>5.4537036060000004</v>
      </c>
      <c r="P17" s="77">
        <v>5.3719171793999996</v>
      </c>
      <c r="Q17" s="77">
        <v>5.2696841461000004</v>
      </c>
      <c r="R17" s="77">
        <v>5.2045557196000001</v>
      </c>
      <c r="S17" s="77">
        <v>5.1912171388999999</v>
      </c>
      <c r="T17" s="77">
        <v>5.3553741274000002</v>
      </c>
      <c r="U17" s="77">
        <v>5.4447822378000001</v>
      </c>
      <c r="V17" s="77">
        <v>5.5623202262999998</v>
      </c>
      <c r="W17" s="77">
        <v>5.5316811102000001</v>
      </c>
      <c r="X17" s="77">
        <v>5.5454158863999998</v>
      </c>
      <c r="Y17" s="78">
        <v>5.8227527132999999</v>
      </c>
      <c r="Z17" s="79">
        <v>4.9726336081916669</v>
      </c>
      <c r="AA17" s="80">
        <v>5.4342664182250005</v>
      </c>
      <c r="AB17" s="83">
        <v>0.46163281003333356</v>
      </c>
    </row>
    <row r="18" spans="1:28" ht="16.5" thickTop="1" thickBot="1" x14ac:dyDescent="0.3">
      <c r="A18" s="84" t="s">
        <v>15</v>
      </c>
      <c r="B18" s="85">
        <v>3.8876853178999999</v>
      </c>
      <c r="C18" s="86">
        <v>3.8727055795999998</v>
      </c>
      <c r="D18" s="86">
        <v>3.7345524266000001</v>
      </c>
      <c r="E18" s="86">
        <v>3.5650274646</v>
      </c>
      <c r="F18" s="86">
        <v>3.4519356991999999</v>
      </c>
      <c r="G18" s="86">
        <v>3.3977562245000001</v>
      </c>
      <c r="H18" s="86">
        <v>3.5467272426999998</v>
      </c>
      <c r="I18" s="86">
        <v>3.5796466074</v>
      </c>
      <c r="J18" s="86">
        <v>3.608238826</v>
      </c>
      <c r="K18" s="86">
        <v>3.4547593840999999</v>
      </c>
      <c r="L18" s="86">
        <v>3.4879671655000002</v>
      </c>
      <c r="M18" s="87">
        <v>3.7308017968999998</v>
      </c>
      <c r="N18" s="85">
        <v>3.9605047233000001</v>
      </c>
      <c r="O18" s="86">
        <v>3.9653672392999999</v>
      </c>
      <c r="P18" s="86">
        <v>3.8599641979000001</v>
      </c>
      <c r="Q18" s="86">
        <v>3.7389254014</v>
      </c>
      <c r="R18" s="86">
        <v>3.6236018441</v>
      </c>
      <c r="S18" s="86">
        <v>3.6095148494</v>
      </c>
      <c r="T18" s="86">
        <v>3.7664183058999998</v>
      </c>
      <c r="U18" s="86">
        <v>3.8162490672999998</v>
      </c>
      <c r="V18" s="86">
        <v>3.8742984438999999</v>
      </c>
      <c r="W18" s="86">
        <v>3.8421016584999998</v>
      </c>
      <c r="X18" s="86">
        <v>3.8615235438000002</v>
      </c>
      <c r="Y18" s="87">
        <v>4.1010889664999999</v>
      </c>
      <c r="Z18" s="88">
        <v>3.6098169779166667</v>
      </c>
      <c r="AA18" s="89">
        <v>3.8349631867749996</v>
      </c>
      <c r="AB18" s="90">
        <v>0.22514620885833292</v>
      </c>
    </row>
    <row r="19" spans="1:28" ht="16.5" x14ac:dyDescent="0.2">
      <c r="A19" s="91" t="s">
        <v>497</v>
      </c>
    </row>
    <row r="20" spans="1:28" x14ac:dyDescent="0.2">
      <c r="U20" s="35"/>
      <c r="V20" s="35"/>
      <c r="W20" s="35"/>
      <c r="X20" s="35"/>
    </row>
    <row r="21" spans="1:28" ht="22.5" customHeight="1" thickBot="1" x14ac:dyDescent="0.25">
      <c r="A21" s="362" t="s">
        <v>16</v>
      </c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</row>
    <row r="22" spans="1:28" ht="16.5" customHeight="1" thickBot="1" x14ac:dyDescent="0.25">
      <c r="A22" s="354" t="s">
        <v>103</v>
      </c>
      <c r="B22" s="356">
        <v>2023</v>
      </c>
      <c r="C22" s="357"/>
      <c r="D22" s="357"/>
      <c r="E22" s="357"/>
      <c r="F22" s="357"/>
      <c r="G22" s="357"/>
      <c r="H22" s="357"/>
      <c r="I22" s="357"/>
      <c r="J22" s="357"/>
      <c r="K22" s="357"/>
      <c r="L22" s="357"/>
      <c r="M22" s="358"/>
      <c r="N22" s="356">
        <v>2024</v>
      </c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8"/>
      <c r="Z22" s="359" t="s">
        <v>498</v>
      </c>
      <c r="AA22" s="360"/>
      <c r="AB22" s="361"/>
    </row>
    <row r="23" spans="1:28" ht="15.75" thickBot="1" x14ac:dyDescent="0.25">
      <c r="A23" s="355"/>
      <c r="B23" s="71">
        <v>1</v>
      </c>
      <c r="C23" s="72">
        <v>2</v>
      </c>
      <c r="D23" s="72">
        <v>3</v>
      </c>
      <c r="E23" s="72">
        <v>4</v>
      </c>
      <c r="F23" s="72">
        <v>5</v>
      </c>
      <c r="G23" s="72">
        <v>6</v>
      </c>
      <c r="H23" s="72">
        <v>7</v>
      </c>
      <c r="I23" s="72">
        <v>8</v>
      </c>
      <c r="J23" s="72">
        <v>9</v>
      </c>
      <c r="K23" s="72">
        <v>10</v>
      </c>
      <c r="L23" s="72">
        <v>11</v>
      </c>
      <c r="M23" s="73">
        <v>12</v>
      </c>
      <c r="N23" s="71">
        <v>1</v>
      </c>
      <c r="O23" s="72">
        <v>2</v>
      </c>
      <c r="P23" s="72">
        <v>3</v>
      </c>
      <c r="Q23" s="72">
        <v>4</v>
      </c>
      <c r="R23" s="72">
        <v>5</v>
      </c>
      <c r="S23" s="72">
        <v>6</v>
      </c>
      <c r="T23" s="72">
        <v>7</v>
      </c>
      <c r="U23" s="72">
        <v>8</v>
      </c>
      <c r="V23" s="72">
        <v>9</v>
      </c>
      <c r="W23" s="72">
        <v>10</v>
      </c>
      <c r="X23" s="72">
        <v>11</v>
      </c>
      <c r="Y23" s="73">
        <v>12</v>
      </c>
      <c r="Z23" s="72">
        <v>2023</v>
      </c>
      <c r="AA23" s="74">
        <v>2024</v>
      </c>
      <c r="AB23" s="73" t="s">
        <v>80</v>
      </c>
    </row>
    <row r="24" spans="1:28" ht="15.75" thickTop="1" x14ac:dyDescent="0.25">
      <c r="A24" s="75" t="s">
        <v>1</v>
      </c>
      <c r="B24" s="76">
        <v>28.199000000000002</v>
      </c>
      <c r="C24" s="77">
        <v>28.419</v>
      </c>
      <c r="D24" s="77">
        <v>28.041</v>
      </c>
      <c r="E24" s="77">
        <v>27.81</v>
      </c>
      <c r="F24" s="77">
        <v>27.469000000000001</v>
      </c>
      <c r="G24" s="77">
        <v>27.164000000000001</v>
      </c>
      <c r="H24" s="77">
        <v>28.175999999999998</v>
      </c>
      <c r="I24" s="77">
        <v>28.501000000000001</v>
      </c>
      <c r="J24" s="77">
        <v>28.039000000000001</v>
      </c>
      <c r="K24" s="77">
        <v>27.808</v>
      </c>
      <c r="L24" s="77">
        <v>27.297999999999998</v>
      </c>
      <c r="M24" s="78">
        <v>27.425000000000001</v>
      </c>
      <c r="N24" s="76">
        <v>28.013000000000002</v>
      </c>
      <c r="O24" s="77">
        <v>28.099</v>
      </c>
      <c r="P24" s="77">
        <v>27.936</v>
      </c>
      <c r="Q24" s="77">
        <v>27.856999999999999</v>
      </c>
      <c r="R24" s="77">
        <v>27.643000000000001</v>
      </c>
      <c r="S24" s="77">
        <v>27.658999999999999</v>
      </c>
      <c r="T24" s="77">
        <v>28.82</v>
      </c>
      <c r="U24" s="77">
        <v>29.186</v>
      </c>
      <c r="V24" s="77">
        <v>28.763000000000002</v>
      </c>
      <c r="W24" s="77">
        <v>28.260999999999999</v>
      </c>
      <c r="X24" s="77">
        <v>27.76</v>
      </c>
      <c r="Y24" s="78">
        <v>28.113</v>
      </c>
      <c r="Z24" s="79">
        <v>27.862416666666672</v>
      </c>
      <c r="AA24" s="80">
        <v>28.175833333333333</v>
      </c>
      <c r="AB24" s="81">
        <v>0.31341666666666157</v>
      </c>
    </row>
    <row r="25" spans="1:28" ht="15" x14ac:dyDescent="0.25">
      <c r="A25" s="82" t="s">
        <v>2</v>
      </c>
      <c r="B25" s="76">
        <v>32.253</v>
      </c>
      <c r="C25" s="77">
        <v>32.393000000000001</v>
      </c>
      <c r="D25" s="77">
        <v>31.518999999999998</v>
      </c>
      <c r="E25" s="77">
        <v>30.347000000000001</v>
      </c>
      <c r="F25" s="77">
        <v>29.483000000000001</v>
      </c>
      <c r="G25" s="77">
        <v>29.2</v>
      </c>
      <c r="H25" s="77">
        <v>30.332999999999998</v>
      </c>
      <c r="I25" s="77">
        <v>30.585999999999999</v>
      </c>
      <c r="J25" s="77">
        <v>30.943000000000001</v>
      </c>
      <c r="K25" s="77">
        <v>30.571000000000002</v>
      </c>
      <c r="L25" s="77">
        <v>30.327000000000002</v>
      </c>
      <c r="M25" s="78">
        <v>31.62</v>
      </c>
      <c r="N25" s="76">
        <v>33.368000000000002</v>
      </c>
      <c r="O25" s="77">
        <v>33.192999999999998</v>
      </c>
      <c r="P25" s="77">
        <v>32.22</v>
      </c>
      <c r="Q25" s="77">
        <v>31.376999999999999</v>
      </c>
      <c r="R25" s="77">
        <v>30.690999999999999</v>
      </c>
      <c r="S25" s="77">
        <v>30.495000000000001</v>
      </c>
      <c r="T25" s="77">
        <v>31.846</v>
      </c>
      <c r="U25" s="77">
        <v>31.988</v>
      </c>
      <c r="V25" s="77">
        <v>32.6</v>
      </c>
      <c r="W25" s="77">
        <v>32.125999999999998</v>
      </c>
      <c r="X25" s="77">
        <v>32.165999999999997</v>
      </c>
      <c r="Y25" s="78">
        <v>33.770000000000003</v>
      </c>
      <c r="Z25" s="79">
        <v>30.797916666666666</v>
      </c>
      <c r="AA25" s="80">
        <v>32.153333333333329</v>
      </c>
      <c r="AB25" s="83">
        <v>1.3554166666666632</v>
      </c>
    </row>
    <row r="26" spans="1:28" ht="15" x14ac:dyDescent="0.25">
      <c r="A26" s="82" t="s">
        <v>3</v>
      </c>
      <c r="B26" s="76">
        <v>14.332000000000001</v>
      </c>
      <c r="C26" s="77">
        <v>14.214</v>
      </c>
      <c r="D26" s="77">
        <v>13.154999999999999</v>
      </c>
      <c r="E26" s="77">
        <v>12.016</v>
      </c>
      <c r="F26" s="77">
        <v>11.324999999999999</v>
      </c>
      <c r="G26" s="77">
        <v>10.946</v>
      </c>
      <c r="H26" s="77">
        <v>11.494</v>
      </c>
      <c r="I26" s="77">
        <v>11.664999999999999</v>
      </c>
      <c r="J26" s="77">
        <v>11.765000000000001</v>
      </c>
      <c r="K26" s="77">
        <v>11.859</v>
      </c>
      <c r="L26" s="77">
        <v>12.346</v>
      </c>
      <c r="M26" s="78">
        <v>14.022</v>
      </c>
      <c r="N26" s="76">
        <v>15.71</v>
      </c>
      <c r="O26" s="77">
        <v>15.664999999999999</v>
      </c>
      <c r="P26" s="77">
        <v>14.837</v>
      </c>
      <c r="Q26" s="77">
        <v>13.785</v>
      </c>
      <c r="R26" s="77">
        <v>13.266</v>
      </c>
      <c r="S26" s="77">
        <v>13.1</v>
      </c>
      <c r="T26" s="77">
        <v>13.718999999999999</v>
      </c>
      <c r="U26" s="77">
        <v>13.749000000000001</v>
      </c>
      <c r="V26" s="77">
        <v>13.898999999999999</v>
      </c>
      <c r="W26" s="77">
        <v>14.083</v>
      </c>
      <c r="X26" s="77">
        <v>14.433999999999999</v>
      </c>
      <c r="Y26" s="78">
        <v>15.912000000000001</v>
      </c>
      <c r="Z26" s="79">
        <v>12.428249999999998</v>
      </c>
      <c r="AA26" s="80">
        <v>14.346583333333333</v>
      </c>
      <c r="AB26" s="83">
        <v>1.9183333333333348</v>
      </c>
    </row>
    <row r="27" spans="1:28" ht="15" x14ac:dyDescent="0.25">
      <c r="A27" s="82" t="s">
        <v>4</v>
      </c>
      <c r="B27" s="76">
        <v>12.615</v>
      </c>
      <c r="C27" s="77">
        <v>12.359</v>
      </c>
      <c r="D27" s="77">
        <v>11.728999999999999</v>
      </c>
      <c r="E27" s="77">
        <v>11.116</v>
      </c>
      <c r="F27" s="77">
        <v>10.731</v>
      </c>
      <c r="G27" s="77">
        <v>10.606</v>
      </c>
      <c r="H27" s="77">
        <v>11.179</v>
      </c>
      <c r="I27" s="77">
        <v>11.305999999999999</v>
      </c>
      <c r="J27" s="77">
        <v>11.321999999999999</v>
      </c>
      <c r="K27" s="77">
        <v>11.223000000000001</v>
      </c>
      <c r="L27" s="77">
        <v>11.438000000000001</v>
      </c>
      <c r="M27" s="78">
        <v>12.25</v>
      </c>
      <c r="N27" s="76">
        <v>13.295999999999999</v>
      </c>
      <c r="O27" s="77">
        <v>13.487</v>
      </c>
      <c r="P27" s="77">
        <v>12.98</v>
      </c>
      <c r="Q27" s="77">
        <v>12.507</v>
      </c>
      <c r="R27" s="77">
        <v>12.250999999999999</v>
      </c>
      <c r="S27" s="77">
        <v>12.144</v>
      </c>
      <c r="T27" s="77">
        <v>12.614000000000001</v>
      </c>
      <c r="U27" s="77">
        <v>12.677</v>
      </c>
      <c r="V27" s="77">
        <v>12.86</v>
      </c>
      <c r="W27" s="77">
        <v>12.843999999999999</v>
      </c>
      <c r="X27" s="77">
        <v>12.923</v>
      </c>
      <c r="Y27" s="78">
        <v>13.881</v>
      </c>
      <c r="Z27" s="79">
        <v>11.489500000000001</v>
      </c>
      <c r="AA27" s="80">
        <v>12.872</v>
      </c>
      <c r="AB27" s="83">
        <v>1.3824999999999985</v>
      </c>
    </row>
    <row r="28" spans="1:28" ht="15" x14ac:dyDescent="0.25">
      <c r="A28" s="82" t="s">
        <v>5</v>
      </c>
      <c r="B28" s="76">
        <v>8.8369999999999997</v>
      </c>
      <c r="C28" s="77">
        <v>8.7140000000000004</v>
      </c>
      <c r="D28" s="77">
        <v>8.5500000000000007</v>
      </c>
      <c r="E28" s="77">
        <v>8.3209999999999997</v>
      </c>
      <c r="F28" s="77">
        <v>8.1020000000000003</v>
      </c>
      <c r="G28" s="77">
        <v>7.8689999999999998</v>
      </c>
      <c r="H28" s="77">
        <v>8.0440000000000005</v>
      </c>
      <c r="I28" s="77">
        <v>8.0250000000000004</v>
      </c>
      <c r="J28" s="77">
        <v>8.2260000000000009</v>
      </c>
      <c r="K28" s="77">
        <v>8.2609999999999992</v>
      </c>
      <c r="L28" s="77">
        <v>8.5649999999999995</v>
      </c>
      <c r="M28" s="78">
        <v>8.91</v>
      </c>
      <c r="N28" s="76">
        <v>9.484</v>
      </c>
      <c r="O28" s="77">
        <v>9.4580000000000002</v>
      </c>
      <c r="P28" s="77">
        <v>9.4309999999999992</v>
      </c>
      <c r="Q28" s="77">
        <v>9.2569999999999997</v>
      </c>
      <c r="R28" s="77">
        <v>8.9930000000000003</v>
      </c>
      <c r="S28" s="77">
        <v>8.8390000000000004</v>
      </c>
      <c r="T28" s="77">
        <v>8.9149999999999991</v>
      </c>
      <c r="U28" s="77">
        <v>9.0510000000000002</v>
      </c>
      <c r="V28" s="77">
        <v>9.3800000000000008</v>
      </c>
      <c r="W28" s="77">
        <v>9.3970000000000002</v>
      </c>
      <c r="X28" s="77">
        <v>9.6820000000000004</v>
      </c>
      <c r="Y28" s="78">
        <v>9.9</v>
      </c>
      <c r="Z28" s="79">
        <v>8.368666666666666</v>
      </c>
      <c r="AA28" s="80">
        <v>9.3155833333333344</v>
      </c>
      <c r="AB28" s="83">
        <v>0.94691666666666841</v>
      </c>
    </row>
    <row r="29" spans="1:28" ht="15" x14ac:dyDescent="0.25">
      <c r="A29" s="82" t="s">
        <v>6</v>
      </c>
      <c r="B29" s="76">
        <v>31.893999999999998</v>
      </c>
      <c r="C29" s="77">
        <v>32.045999999999999</v>
      </c>
      <c r="D29" s="77">
        <v>31.556000000000001</v>
      </c>
      <c r="E29" s="77">
        <v>30.501999999999999</v>
      </c>
      <c r="F29" s="77">
        <v>29.779</v>
      </c>
      <c r="G29" s="77">
        <v>29.463000000000001</v>
      </c>
      <c r="H29" s="77">
        <v>30.056999999999999</v>
      </c>
      <c r="I29" s="77">
        <v>30.082000000000001</v>
      </c>
      <c r="J29" s="77">
        <v>30.864000000000001</v>
      </c>
      <c r="K29" s="77">
        <v>30.48</v>
      </c>
      <c r="L29" s="77">
        <v>30.620999999999999</v>
      </c>
      <c r="M29" s="78">
        <v>31.846</v>
      </c>
      <c r="N29" s="76">
        <v>33.587000000000003</v>
      </c>
      <c r="O29" s="77">
        <v>33.841999999999999</v>
      </c>
      <c r="P29" s="77">
        <v>33.643000000000001</v>
      </c>
      <c r="Q29" s="77">
        <v>33.061</v>
      </c>
      <c r="R29" s="77">
        <v>32.939</v>
      </c>
      <c r="S29" s="77">
        <v>32.869999999999997</v>
      </c>
      <c r="T29" s="77">
        <v>33.417999999999999</v>
      </c>
      <c r="U29" s="77">
        <v>33.694000000000003</v>
      </c>
      <c r="V29" s="77">
        <v>34.411999999999999</v>
      </c>
      <c r="W29" s="77">
        <v>33.991999999999997</v>
      </c>
      <c r="X29" s="77">
        <v>33.698</v>
      </c>
      <c r="Y29" s="78">
        <v>34.630000000000003</v>
      </c>
      <c r="Z29" s="79">
        <v>30.76583333333333</v>
      </c>
      <c r="AA29" s="80">
        <v>33.648833333333336</v>
      </c>
      <c r="AB29" s="83">
        <v>2.8830000000000062</v>
      </c>
    </row>
    <row r="30" spans="1:28" ht="15" x14ac:dyDescent="0.25">
      <c r="A30" s="82" t="s">
        <v>7</v>
      </c>
      <c r="B30" s="76">
        <v>12.686999999999999</v>
      </c>
      <c r="C30" s="77">
        <v>12.677</v>
      </c>
      <c r="D30" s="77">
        <v>12.313000000000001</v>
      </c>
      <c r="E30" s="77">
        <v>11.893000000000001</v>
      </c>
      <c r="F30" s="77">
        <v>11.473000000000001</v>
      </c>
      <c r="G30" s="77">
        <v>11.252000000000001</v>
      </c>
      <c r="H30" s="77">
        <v>11.558999999999999</v>
      </c>
      <c r="I30" s="77">
        <v>11.597</v>
      </c>
      <c r="J30" s="77">
        <v>11.689</v>
      </c>
      <c r="K30" s="77">
        <v>11.582000000000001</v>
      </c>
      <c r="L30" s="77">
        <v>11.727</v>
      </c>
      <c r="M30" s="78">
        <v>12.484999999999999</v>
      </c>
      <c r="N30" s="76">
        <v>13.183999999999999</v>
      </c>
      <c r="O30" s="77">
        <v>13.345000000000001</v>
      </c>
      <c r="P30" s="77">
        <v>13.169</v>
      </c>
      <c r="Q30" s="77">
        <v>12.888</v>
      </c>
      <c r="R30" s="77">
        <v>12.679</v>
      </c>
      <c r="S30" s="77">
        <v>12.494</v>
      </c>
      <c r="T30" s="77">
        <v>12.789</v>
      </c>
      <c r="U30" s="77">
        <v>12.878</v>
      </c>
      <c r="V30" s="77">
        <v>13.206</v>
      </c>
      <c r="W30" s="77">
        <v>13.257999999999999</v>
      </c>
      <c r="X30" s="77">
        <v>13.276999999999999</v>
      </c>
      <c r="Y30" s="78">
        <v>14.048</v>
      </c>
      <c r="Z30" s="79">
        <v>11.911166666666665</v>
      </c>
      <c r="AA30" s="80">
        <v>13.10125</v>
      </c>
      <c r="AB30" s="83">
        <v>1.1900833333333356</v>
      </c>
    </row>
    <row r="31" spans="1:28" ht="15" x14ac:dyDescent="0.25">
      <c r="A31" s="82" t="s">
        <v>8</v>
      </c>
      <c r="B31" s="76">
        <v>12.124000000000001</v>
      </c>
      <c r="C31" s="77">
        <v>12.246</v>
      </c>
      <c r="D31" s="77">
        <v>11.88</v>
      </c>
      <c r="E31" s="77">
        <v>11.291</v>
      </c>
      <c r="F31" s="77">
        <v>10.842000000000001</v>
      </c>
      <c r="G31" s="77">
        <v>10.641</v>
      </c>
      <c r="H31" s="77">
        <v>11.09</v>
      </c>
      <c r="I31" s="77">
        <v>11.194000000000001</v>
      </c>
      <c r="J31" s="77">
        <v>11.353999999999999</v>
      </c>
      <c r="K31" s="77">
        <v>11.175000000000001</v>
      </c>
      <c r="L31" s="77">
        <v>11.336</v>
      </c>
      <c r="M31" s="78">
        <v>12.032</v>
      </c>
      <c r="N31" s="76">
        <v>12.895</v>
      </c>
      <c r="O31" s="77">
        <v>12.856</v>
      </c>
      <c r="P31" s="77">
        <v>12.407999999999999</v>
      </c>
      <c r="Q31" s="77">
        <v>12.039</v>
      </c>
      <c r="R31" s="77">
        <v>11.555</v>
      </c>
      <c r="S31" s="77">
        <v>11.391</v>
      </c>
      <c r="T31" s="77">
        <v>11.975</v>
      </c>
      <c r="U31" s="77">
        <v>12.154999999999999</v>
      </c>
      <c r="V31" s="77">
        <v>12.445</v>
      </c>
      <c r="W31" s="77">
        <v>12.311</v>
      </c>
      <c r="X31" s="77">
        <v>12.438000000000001</v>
      </c>
      <c r="Y31" s="78">
        <v>13.255000000000001</v>
      </c>
      <c r="Z31" s="79">
        <v>11.433750000000002</v>
      </c>
      <c r="AA31" s="80">
        <v>12.310249999999998</v>
      </c>
      <c r="AB31" s="83">
        <v>0.8764999999999965</v>
      </c>
    </row>
    <row r="32" spans="1:28" ht="15" x14ac:dyDescent="0.25">
      <c r="A32" s="82" t="s">
        <v>9</v>
      </c>
      <c r="B32" s="76">
        <v>10.763</v>
      </c>
      <c r="C32" s="77">
        <v>10.776</v>
      </c>
      <c r="D32" s="77">
        <v>10.33</v>
      </c>
      <c r="E32" s="77">
        <v>9.5419999999999998</v>
      </c>
      <c r="F32" s="77">
        <v>9.1940000000000008</v>
      </c>
      <c r="G32" s="77">
        <v>8.9719999999999995</v>
      </c>
      <c r="H32" s="77">
        <v>9.5210000000000008</v>
      </c>
      <c r="I32" s="77">
        <v>9.7010000000000005</v>
      </c>
      <c r="J32" s="77">
        <v>9.8989999999999991</v>
      </c>
      <c r="K32" s="77">
        <v>9.7810000000000006</v>
      </c>
      <c r="L32" s="77">
        <v>9.9359999999999999</v>
      </c>
      <c r="M32" s="78">
        <v>11.038</v>
      </c>
      <c r="N32" s="76">
        <v>11.811</v>
      </c>
      <c r="O32" s="77">
        <v>11.763</v>
      </c>
      <c r="P32" s="77">
        <v>11.238</v>
      </c>
      <c r="Q32" s="77">
        <v>10.584</v>
      </c>
      <c r="R32" s="77">
        <v>10.260999999999999</v>
      </c>
      <c r="S32" s="77">
        <v>10.153</v>
      </c>
      <c r="T32" s="77">
        <v>10.672000000000001</v>
      </c>
      <c r="U32" s="77">
        <v>10.923</v>
      </c>
      <c r="V32" s="77">
        <v>11.266</v>
      </c>
      <c r="W32" s="77">
        <v>11.028</v>
      </c>
      <c r="X32" s="77">
        <v>11.154999999999999</v>
      </c>
      <c r="Y32" s="78">
        <v>12.211</v>
      </c>
      <c r="Z32" s="79">
        <v>9.9544166666666687</v>
      </c>
      <c r="AA32" s="80">
        <v>11.088750000000003</v>
      </c>
      <c r="AB32" s="83">
        <v>1.1343333333333341</v>
      </c>
    </row>
    <row r="33" spans="1:28" ht="15" x14ac:dyDescent="0.25">
      <c r="A33" s="82" t="s">
        <v>88</v>
      </c>
      <c r="B33" s="76">
        <v>11.340999999999999</v>
      </c>
      <c r="C33" s="77">
        <v>11.182</v>
      </c>
      <c r="D33" s="77">
        <v>10.458</v>
      </c>
      <c r="E33" s="77">
        <v>9.468</v>
      </c>
      <c r="F33" s="77">
        <v>8.9730000000000008</v>
      </c>
      <c r="G33" s="77">
        <v>8.8719999999999999</v>
      </c>
      <c r="H33" s="77">
        <v>9.3680000000000003</v>
      </c>
      <c r="I33" s="77">
        <v>9.391</v>
      </c>
      <c r="J33" s="77">
        <v>9.4090000000000007</v>
      </c>
      <c r="K33" s="77">
        <v>9.2260000000000009</v>
      </c>
      <c r="L33" s="77">
        <v>9.4770000000000003</v>
      </c>
      <c r="M33" s="78">
        <v>10.773</v>
      </c>
      <c r="N33" s="76">
        <v>11.6</v>
      </c>
      <c r="O33" s="77">
        <v>11.587999999999999</v>
      </c>
      <c r="P33" s="77">
        <v>10.912000000000001</v>
      </c>
      <c r="Q33" s="77">
        <v>10.113</v>
      </c>
      <c r="R33" s="77">
        <v>9.798</v>
      </c>
      <c r="S33" s="77">
        <v>9.7089999999999996</v>
      </c>
      <c r="T33" s="77">
        <v>10.367000000000001</v>
      </c>
      <c r="U33" s="77">
        <v>10.565</v>
      </c>
      <c r="V33" s="77">
        <v>10.651</v>
      </c>
      <c r="W33" s="77">
        <v>10.721</v>
      </c>
      <c r="X33" s="77">
        <v>10.936</v>
      </c>
      <c r="Y33" s="77">
        <v>12.285</v>
      </c>
      <c r="Z33" s="79">
        <v>9.8281666666666663</v>
      </c>
      <c r="AA33" s="80">
        <v>10.770416666666668</v>
      </c>
      <c r="AB33" s="83">
        <v>0.94225000000000136</v>
      </c>
    </row>
    <row r="34" spans="1:28" ht="15" x14ac:dyDescent="0.25">
      <c r="A34" s="82" t="s">
        <v>11</v>
      </c>
      <c r="B34" s="76">
        <v>36.951000000000001</v>
      </c>
      <c r="C34" s="77">
        <v>36.762999999999998</v>
      </c>
      <c r="D34" s="77">
        <v>35.530999999999999</v>
      </c>
      <c r="E34" s="77">
        <v>33.918999999999997</v>
      </c>
      <c r="F34" s="77">
        <v>33.006</v>
      </c>
      <c r="G34" s="77">
        <v>32.47</v>
      </c>
      <c r="H34" s="77">
        <v>33.651000000000003</v>
      </c>
      <c r="I34" s="77">
        <v>34.01</v>
      </c>
      <c r="J34" s="77">
        <v>34.124000000000002</v>
      </c>
      <c r="K34" s="77">
        <v>33.713999999999999</v>
      </c>
      <c r="L34" s="77">
        <v>34.128999999999998</v>
      </c>
      <c r="M34" s="78">
        <v>36.308</v>
      </c>
      <c r="N34" s="76">
        <v>37.970999999999997</v>
      </c>
      <c r="O34" s="77">
        <v>37.911000000000001</v>
      </c>
      <c r="P34" s="77">
        <v>36.521999999999998</v>
      </c>
      <c r="Q34" s="77">
        <v>35.292999999999999</v>
      </c>
      <c r="R34" s="77">
        <v>34.348999999999997</v>
      </c>
      <c r="S34" s="77">
        <v>34.195</v>
      </c>
      <c r="T34" s="77">
        <v>35.768999999999998</v>
      </c>
      <c r="U34" s="77">
        <v>36.238</v>
      </c>
      <c r="V34" s="77">
        <v>36.695</v>
      </c>
      <c r="W34" s="77">
        <v>36.630000000000003</v>
      </c>
      <c r="X34" s="77">
        <v>37.084000000000003</v>
      </c>
      <c r="Y34" s="78">
        <v>39.439</v>
      </c>
      <c r="Z34" s="79">
        <v>34.548000000000002</v>
      </c>
      <c r="AA34" s="80">
        <v>36.508000000000003</v>
      </c>
      <c r="AB34" s="83">
        <v>1.9600000000000009</v>
      </c>
    </row>
    <row r="35" spans="1:28" ht="15" x14ac:dyDescent="0.25">
      <c r="A35" s="82" t="s">
        <v>12</v>
      </c>
      <c r="B35" s="76">
        <v>16.132000000000001</v>
      </c>
      <c r="C35" s="77">
        <v>16.103999999999999</v>
      </c>
      <c r="D35" s="77">
        <v>15.321</v>
      </c>
      <c r="E35" s="77">
        <v>14.42</v>
      </c>
      <c r="F35" s="77">
        <v>13.718</v>
      </c>
      <c r="G35" s="77">
        <v>13.45</v>
      </c>
      <c r="H35" s="77">
        <v>13.987</v>
      </c>
      <c r="I35" s="77">
        <v>14.037000000000001</v>
      </c>
      <c r="J35" s="77">
        <v>14.372</v>
      </c>
      <c r="K35" s="77">
        <v>14.364000000000001</v>
      </c>
      <c r="L35" s="77">
        <v>14.718</v>
      </c>
      <c r="M35" s="78">
        <v>16.108000000000001</v>
      </c>
      <c r="N35" s="76">
        <v>17.434000000000001</v>
      </c>
      <c r="O35" s="77">
        <v>17.658000000000001</v>
      </c>
      <c r="P35" s="77">
        <v>17.143000000000001</v>
      </c>
      <c r="Q35" s="77">
        <v>16.375</v>
      </c>
      <c r="R35" s="77">
        <v>15.952999999999999</v>
      </c>
      <c r="S35" s="77">
        <v>15.983000000000001</v>
      </c>
      <c r="T35" s="77">
        <v>16.677</v>
      </c>
      <c r="U35" s="77">
        <v>17.007999999999999</v>
      </c>
      <c r="V35" s="77">
        <v>17.209</v>
      </c>
      <c r="W35" s="77">
        <v>17.175999999999998</v>
      </c>
      <c r="X35" s="77">
        <v>17.385999999999999</v>
      </c>
      <c r="Y35" s="78">
        <v>18.587</v>
      </c>
      <c r="Z35" s="79">
        <v>14.727583333333333</v>
      </c>
      <c r="AA35" s="80">
        <v>17.049083333333332</v>
      </c>
      <c r="AB35" s="83">
        <v>2.3214999999999986</v>
      </c>
    </row>
    <row r="36" spans="1:28" ht="15" x14ac:dyDescent="0.25">
      <c r="A36" s="82" t="s">
        <v>13</v>
      </c>
      <c r="B36" s="76">
        <v>12.112</v>
      </c>
      <c r="C36" s="77">
        <v>11.958</v>
      </c>
      <c r="D36" s="77">
        <v>11.366</v>
      </c>
      <c r="E36" s="77">
        <v>10.632999999999999</v>
      </c>
      <c r="F36" s="77">
        <v>10.173999999999999</v>
      </c>
      <c r="G36" s="77">
        <v>9.9489999999999998</v>
      </c>
      <c r="H36" s="77">
        <v>10.545</v>
      </c>
      <c r="I36" s="77">
        <v>10.513</v>
      </c>
      <c r="J36" s="77">
        <v>10.522</v>
      </c>
      <c r="K36" s="77">
        <v>10.314</v>
      </c>
      <c r="L36" s="77">
        <v>10.523999999999999</v>
      </c>
      <c r="M36" s="78">
        <v>11.497999999999999</v>
      </c>
      <c r="N36" s="76">
        <v>12.488</v>
      </c>
      <c r="O36" s="77">
        <v>12.526</v>
      </c>
      <c r="P36" s="77">
        <v>12.138</v>
      </c>
      <c r="Q36" s="77">
        <v>11.698</v>
      </c>
      <c r="R36" s="77">
        <v>11.308</v>
      </c>
      <c r="S36" s="77">
        <v>11.228999999999999</v>
      </c>
      <c r="T36" s="77">
        <v>11.896000000000001</v>
      </c>
      <c r="U36" s="77">
        <v>12.038</v>
      </c>
      <c r="V36" s="77">
        <v>12.294</v>
      </c>
      <c r="W36" s="77">
        <v>12.145</v>
      </c>
      <c r="X36" s="77">
        <v>12.288</v>
      </c>
      <c r="Y36" s="78">
        <v>13.279</v>
      </c>
      <c r="Z36" s="79">
        <v>10.842333333333334</v>
      </c>
      <c r="AA36" s="80">
        <v>12.110583333333333</v>
      </c>
      <c r="AB36" s="83">
        <v>1.2682499999999983</v>
      </c>
    </row>
    <row r="37" spans="1:28" ht="15.75" thickBot="1" x14ac:dyDescent="0.3">
      <c r="A37" s="82" t="s">
        <v>14</v>
      </c>
      <c r="B37" s="76">
        <v>42.819000000000003</v>
      </c>
      <c r="C37" s="77">
        <v>42.656999999999996</v>
      </c>
      <c r="D37" s="77">
        <v>41.728999999999999</v>
      </c>
      <c r="E37" s="77">
        <v>40.405000000000001</v>
      </c>
      <c r="F37" s="77">
        <v>39.624000000000002</v>
      </c>
      <c r="G37" s="77">
        <v>38.938000000000002</v>
      </c>
      <c r="H37" s="77">
        <v>39.929000000000002</v>
      </c>
      <c r="I37" s="77">
        <v>40.195</v>
      </c>
      <c r="J37" s="77">
        <v>40.491999999999997</v>
      </c>
      <c r="K37" s="77">
        <v>40.283000000000001</v>
      </c>
      <c r="L37" s="77">
        <v>40.783999999999999</v>
      </c>
      <c r="M37" s="78">
        <v>42.911999999999999</v>
      </c>
      <c r="N37" s="76">
        <v>44.704999999999998</v>
      </c>
      <c r="O37" s="77">
        <v>44.716000000000001</v>
      </c>
      <c r="P37" s="77">
        <v>44.045999999999999</v>
      </c>
      <c r="Q37" s="77">
        <v>43.244</v>
      </c>
      <c r="R37" s="77">
        <v>42.636000000000003</v>
      </c>
      <c r="S37" s="77">
        <v>42.423000000000002</v>
      </c>
      <c r="T37" s="77">
        <v>43.533999999999999</v>
      </c>
      <c r="U37" s="77">
        <v>44.17</v>
      </c>
      <c r="V37" s="77">
        <v>45.225000000000001</v>
      </c>
      <c r="W37" s="77">
        <v>45.030999999999999</v>
      </c>
      <c r="X37" s="77">
        <v>45.198</v>
      </c>
      <c r="Y37" s="78">
        <v>47.167999999999999</v>
      </c>
      <c r="Z37" s="79">
        <v>40.89725</v>
      </c>
      <c r="AA37" s="80">
        <v>44.341333333333331</v>
      </c>
      <c r="AB37" s="83">
        <v>3.4440833333333316</v>
      </c>
    </row>
    <row r="38" spans="1:28" ht="16.5" thickTop="1" thickBot="1" x14ac:dyDescent="0.3">
      <c r="A38" s="84" t="s">
        <v>15</v>
      </c>
      <c r="B38" s="85">
        <v>283.05900000000003</v>
      </c>
      <c r="C38" s="86">
        <v>282.50799999999998</v>
      </c>
      <c r="D38" s="86">
        <v>273.47800000000001</v>
      </c>
      <c r="E38" s="86">
        <v>261.68299999999999</v>
      </c>
      <c r="F38" s="86">
        <v>253.893</v>
      </c>
      <c r="G38" s="86">
        <v>249.792</v>
      </c>
      <c r="H38" s="86">
        <v>258.93299999999999</v>
      </c>
      <c r="I38" s="86">
        <v>260.803</v>
      </c>
      <c r="J38" s="86">
        <v>263.02</v>
      </c>
      <c r="K38" s="86">
        <v>260.64100000000002</v>
      </c>
      <c r="L38" s="86">
        <v>263.226</v>
      </c>
      <c r="M38" s="87">
        <v>279.22699999999998</v>
      </c>
      <c r="N38" s="85">
        <v>295.54599999999999</v>
      </c>
      <c r="O38" s="86">
        <v>296.10700000000003</v>
      </c>
      <c r="P38" s="86">
        <v>288.62299999999999</v>
      </c>
      <c r="Q38" s="86">
        <v>280.07799999999997</v>
      </c>
      <c r="R38" s="86">
        <v>274.322</v>
      </c>
      <c r="S38" s="86">
        <v>272.68400000000003</v>
      </c>
      <c r="T38" s="86">
        <v>283.01100000000002</v>
      </c>
      <c r="U38" s="86">
        <v>286.32</v>
      </c>
      <c r="V38" s="86">
        <v>290.90499999999997</v>
      </c>
      <c r="W38" s="86">
        <v>289.00299999999999</v>
      </c>
      <c r="X38" s="86">
        <v>290.42500000000001</v>
      </c>
      <c r="Y38" s="87">
        <v>306.47800000000001</v>
      </c>
      <c r="Z38" s="88">
        <v>265.85525000000001</v>
      </c>
      <c r="AA38" s="89">
        <v>287.79183333333333</v>
      </c>
      <c r="AB38" s="90">
        <v>21.936583333333317</v>
      </c>
    </row>
    <row r="39" spans="1:28" ht="16.5" x14ac:dyDescent="0.2">
      <c r="A39" s="91" t="s">
        <v>497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</row>
    <row r="40" spans="1:28" s="35" customFormat="1" x14ac:dyDescent="0.2">
      <c r="W40" s="93"/>
      <c r="Y40" s="93"/>
      <c r="Z40" s="93"/>
      <c r="AA40" s="93"/>
    </row>
    <row r="41" spans="1:28" x14ac:dyDescent="0.2">
      <c r="A41" s="91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</row>
    <row r="42" spans="1:28" ht="22.5" customHeight="1" thickBot="1" x14ac:dyDescent="0.25">
      <c r="A42" s="362" t="s">
        <v>81</v>
      </c>
      <c r="B42" s="362"/>
      <c r="C42" s="362"/>
      <c r="D42" s="362"/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362"/>
      <c r="AB42" s="362"/>
    </row>
    <row r="43" spans="1:28" ht="16.5" customHeight="1" thickBot="1" x14ac:dyDescent="0.25">
      <c r="A43" s="354" t="s">
        <v>103</v>
      </c>
      <c r="B43" s="356">
        <v>2023</v>
      </c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8"/>
      <c r="N43" s="356">
        <v>2024</v>
      </c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8"/>
      <c r="Z43" s="359" t="s">
        <v>498</v>
      </c>
      <c r="AA43" s="360"/>
      <c r="AB43" s="361"/>
    </row>
    <row r="44" spans="1:28" ht="15.75" thickBot="1" x14ac:dyDescent="0.25">
      <c r="A44" s="355"/>
      <c r="B44" s="71">
        <v>1</v>
      </c>
      <c r="C44" s="72">
        <v>2</v>
      </c>
      <c r="D44" s="72">
        <v>3</v>
      </c>
      <c r="E44" s="72">
        <v>4</v>
      </c>
      <c r="F44" s="72">
        <v>5</v>
      </c>
      <c r="G44" s="72">
        <v>6</v>
      </c>
      <c r="H44" s="72">
        <v>7</v>
      </c>
      <c r="I44" s="72">
        <v>8</v>
      </c>
      <c r="J44" s="72">
        <v>9</v>
      </c>
      <c r="K44" s="72">
        <v>10</v>
      </c>
      <c r="L44" s="72">
        <v>11</v>
      </c>
      <c r="M44" s="73">
        <v>12</v>
      </c>
      <c r="N44" s="71">
        <v>1</v>
      </c>
      <c r="O44" s="72">
        <v>2</v>
      </c>
      <c r="P44" s="72">
        <v>3</v>
      </c>
      <c r="Q44" s="72">
        <v>4</v>
      </c>
      <c r="R44" s="72">
        <v>5</v>
      </c>
      <c r="S44" s="72">
        <v>6</v>
      </c>
      <c r="T44" s="72">
        <v>7</v>
      </c>
      <c r="U44" s="72">
        <v>8</v>
      </c>
      <c r="V44" s="72">
        <v>9</v>
      </c>
      <c r="W44" s="72">
        <v>10</v>
      </c>
      <c r="X44" s="72">
        <v>11</v>
      </c>
      <c r="Y44" s="73">
        <v>12</v>
      </c>
      <c r="Z44" s="72">
        <v>2023</v>
      </c>
      <c r="AA44" s="74">
        <v>2024</v>
      </c>
      <c r="AB44" s="73" t="s">
        <v>80</v>
      </c>
    </row>
    <row r="45" spans="1:28" ht="15.75" thickTop="1" x14ac:dyDescent="0.25">
      <c r="A45" s="75" t="s">
        <v>1</v>
      </c>
      <c r="B45" s="76">
        <v>7.3129999999999997</v>
      </c>
      <c r="C45" s="77">
        <v>7.1189999999999998</v>
      </c>
      <c r="D45" s="77">
        <v>6.9950000000000001</v>
      </c>
      <c r="E45" s="77">
        <v>6.9859999999999998</v>
      </c>
      <c r="F45" s="77">
        <v>7.1550000000000002</v>
      </c>
      <c r="G45" s="77">
        <v>7.133</v>
      </c>
      <c r="H45" s="77">
        <v>7.7089999999999996</v>
      </c>
      <c r="I45" s="77">
        <v>8.1950000000000003</v>
      </c>
      <c r="J45" s="77">
        <v>7.617</v>
      </c>
      <c r="K45" s="77">
        <v>7.7240000000000002</v>
      </c>
      <c r="L45" s="77">
        <v>7.6159999999999997</v>
      </c>
      <c r="M45" s="78">
        <v>7.4640000000000004</v>
      </c>
      <c r="N45" s="76">
        <v>8.1880000000000006</v>
      </c>
      <c r="O45" s="77">
        <v>8.407</v>
      </c>
      <c r="P45" s="77">
        <v>8.3439999999999994</v>
      </c>
      <c r="Q45" s="77">
        <v>8.44</v>
      </c>
      <c r="R45" s="77">
        <v>8.6739999999999995</v>
      </c>
      <c r="S45" s="77">
        <v>8.27</v>
      </c>
      <c r="T45" s="77">
        <v>8.9939999999999998</v>
      </c>
      <c r="U45" s="77">
        <v>9.2279999999999998</v>
      </c>
      <c r="V45" s="77">
        <v>8.5730000000000004</v>
      </c>
      <c r="W45" s="77">
        <v>8.4309999999999992</v>
      </c>
      <c r="X45" s="77">
        <v>8.4329999999999998</v>
      </c>
      <c r="Y45" s="78">
        <v>8.2579999999999991</v>
      </c>
      <c r="Z45" s="79">
        <v>7.4188333333333327</v>
      </c>
      <c r="AA45" s="80">
        <v>8.52</v>
      </c>
      <c r="AB45" s="81">
        <v>1.1011666666666668</v>
      </c>
    </row>
    <row r="46" spans="1:28" ht="15" x14ac:dyDescent="0.25">
      <c r="A46" s="82" t="s">
        <v>2</v>
      </c>
      <c r="B46" s="76">
        <v>11.057</v>
      </c>
      <c r="C46" s="77">
        <v>10.916</v>
      </c>
      <c r="D46" s="77">
        <v>10.183999999999999</v>
      </c>
      <c r="E46" s="77">
        <v>9.3680000000000003</v>
      </c>
      <c r="F46" s="77">
        <v>9.1199999999999992</v>
      </c>
      <c r="G46" s="77">
        <v>8.9559999999999995</v>
      </c>
      <c r="H46" s="77">
        <v>9.7149999999999999</v>
      </c>
      <c r="I46" s="77">
        <v>9.86</v>
      </c>
      <c r="J46" s="77">
        <v>9.3089999999999993</v>
      </c>
      <c r="K46" s="77">
        <v>9.4429999999999996</v>
      </c>
      <c r="L46" s="77">
        <v>9.6020000000000003</v>
      </c>
      <c r="M46" s="78">
        <v>10.259</v>
      </c>
      <c r="N46" s="76">
        <v>11.811</v>
      </c>
      <c r="O46" s="77">
        <v>11.624000000000001</v>
      </c>
      <c r="P46" s="77">
        <v>10.972</v>
      </c>
      <c r="Q46" s="77">
        <v>10.423</v>
      </c>
      <c r="R46" s="77">
        <v>10.292</v>
      </c>
      <c r="S46" s="77">
        <v>9.9079999999999995</v>
      </c>
      <c r="T46" s="77">
        <v>11.018000000000001</v>
      </c>
      <c r="U46" s="77">
        <v>11.118</v>
      </c>
      <c r="V46" s="77">
        <v>10.442</v>
      </c>
      <c r="W46" s="77">
        <v>10.365</v>
      </c>
      <c r="X46" s="77">
        <v>10.593999999999999</v>
      </c>
      <c r="Y46" s="78">
        <v>11.225</v>
      </c>
      <c r="Z46" s="79">
        <v>9.8157499999999995</v>
      </c>
      <c r="AA46" s="80">
        <v>10.816000000000001</v>
      </c>
      <c r="AB46" s="83">
        <v>1.0002500000000012</v>
      </c>
    </row>
    <row r="47" spans="1:28" ht="15" x14ac:dyDescent="0.25">
      <c r="A47" s="82" t="s">
        <v>3</v>
      </c>
      <c r="B47" s="76">
        <v>6.1390000000000002</v>
      </c>
      <c r="C47" s="77">
        <v>6.0410000000000004</v>
      </c>
      <c r="D47" s="77">
        <v>5.101</v>
      </c>
      <c r="E47" s="77">
        <v>4.1950000000000003</v>
      </c>
      <c r="F47" s="77">
        <v>3.9279999999999999</v>
      </c>
      <c r="G47" s="77">
        <v>3.7639999999999998</v>
      </c>
      <c r="H47" s="77">
        <v>4.0960000000000001</v>
      </c>
      <c r="I47" s="77">
        <v>4.1890000000000001</v>
      </c>
      <c r="J47" s="77">
        <v>3.9420000000000002</v>
      </c>
      <c r="K47" s="77">
        <v>4.032</v>
      </c>
      <c r="L47" s="77">
        <v>4.3639999999999999</v>
      </c>
      <c r="M47" s="78">
        <v>5.32</v>
      </c>
      <c r="N47" s="76">
        <v>6.8520000000000003</v>
      </c>
      <c r="O47" s="77">
        <v>6.7969999999999997</v>
      </c>
      <c r="P47" s="77">
        <v>5.9550000000000001</v>
      </c>
      <c r="Q47" s="77">
        <v>5.0620000000000003</v>
      </c>
      <c r="R47" s="77">
        <v>4.766</v>
      </c>
      <c r="S47" s="77">
        <v>4.6029999999999998</v>
      </c>
      <c r="T47" s="77">
        <v>5.0039999999999996</v>
      </c>
      <c r="U47" s="77">
        <v>4.9820000000000002</v>
      </c>
      <c r="V47" s="77">
        <v>4.7160000000000002</v>
      </c>
      <c r="W47" s="77">
        <v>4.8140000000000001</v>
      </c>
      <c r="X47" s="77">
        <v>5.0279999999999996</v>
      </c>
      <c r="Y47" s="78">
        <v>5.7279999999999998</v>
      </c>
      <c r="Z47" s="79">
        <v>4.5925833333333328</v>
      </c>
      <c r="AA47" s="80">
        <v>5.3589166666666666</v>
      </c>
      <c r="AB47" s="83">
        <v>0.76633333333333375</v>
      </c>
    </row>
    <row r="48" spans="1:28" ht="15" x14ac:dyDescent="0.25">
      <c r="A48" s="82" t="s">
        <v>4</v>
      </c>
      <c r="B48" s="76">
        <v>4.7830000000000004</v>
      </c>
      <c r="C48" s="77">
        <v>4.6239999999999997</v>
      </c>
      <c r="D48" s="77">
        <v>4.07</v>
      </c>
      <c r="E48" s="77">
        <v>3.5859999999999999</v>
      </c>
      <c r="F48" s="77">
        <v>3.4740000000000002</v>
      </c>
      <c r="G48" s="77">
        <v>3.4289999999999998</v>
      </c>
      <c r="H48" s="77">
        <v>3.7160000000000002</v>
      </c>
      <c r="I48" s="77">
        <v>3.72</v>
      </c>
      <c r="J48" s="77">
        <v>3.4380000000000002</v>
      </c>
      <c r="K48" s="77">
        <v>3.5379999999999998</v>
      </c>
      <c r="L48" s="77">
        <v>3.7610000000000001</v>
      </c>
      <c r="M48" s="78">
        <v>4.2229999999999999</v>
      </c>
      <c r="N48" s="76">
        <v>5.0810000000000004</v>
      </c>
      <c r="O48" s="77">
        <v>5.1749999999999998</v>
      </c>
      <c r="P48" s="77">
        <v>4.7290000000000001</v>
      </c>
      <c r="Q48" s="77">
        <v>4.3879999999999999</v>
      </c>
      <c r="R48" s="77">
        <v>4.2729999999999997</v>
      </c>
      <c r="S48" s="77">
        <v>4.0430000000000001</v>
      </c>
      <c r="T48" s="77">
        <v>4.32</v>
      </c>
      <c r="U48" s="77">
        <v>4.3310000000000004</v>
      </c>
      <c r="V48" s="77">
        <v>4.1230000000000002</v>
      </c>
      <c r="W48" s="77">
        <v>4.1790000000000003</v>
      </c>
      <c r="X48" s="77">
        <v>4.3319999999999999</v>
      </c>
      <c r="Y48" s="78">
        <v>4.6950000000000003</v>
      </c>
      <c r="Z48" s="79">
        <v>3.8634999999999997</v>
      </c>
      <c r="AA48" s="80">
        <v>4.4724166666666667</v>
      </c>
      <c r="AB48" s="83">
        <v>0.60891666666666699</v>
      </c>
    </row>
    <row r="49" spans="1:28" ht="15" x14ac:dyDescent="0.25">
      <c r="A49" s="82" t="s">
        <v>5</v>
      </c>
      <c r="B49" s="76">
        <v>2.2010000000000001</v>
      </c>
      <c r="C49" s="77">
        <v>2.1269999999999998</v>
      </c>
      <c r="D49" s="77">
        <v>1.964</v>
      </c>
      <c r="E49" s="77">
        <v>1.768</v>
      </c>
      <c r="F49" s="77">
        <v>1.716</v>
      </c>
      <c r="G49" s="77">
        <v>1.669</v>
      </c>
      <c r="H49" s="77">
        <v>1.772</v>
      </c>
      <c r="I49" s="77">
        <v>1.7869999999999999</v>
      </c>
      <c r="J49" s="77">
        <v>1.722</v>
      </c>
      <c r="K49" s="77">
        <v>1.7629999999999999</v>
      </c>
      <c r="L49" s="77">
        <v>1.871</v>
      </c>
      <c r="M49" s="78">
        <v>2.004</v>
      </c>
      <c r="N49" s="76">
        <v>2.3540000000000001</v>
      </c>
      <c r="O49" s="77">
        <v>2.4319999999999999</v>
      </c>
      <c r="P49" s="77">
        <v>2.2999999999999998</v>
      </c>
      <c r="Q49" s="77">
        <v>2.1850000000000001</v>
      </c>
      <c r="R49" s="77">
        <v>2.1240000000000001</v>
      </c>
      <c r="S49" s="77">
        <v>2.0430000000000001</v>
      </c>
      <c r="T49" s="77">
        <v>2.121</v>
      </c>
      <c r="U49" s="77">
        <v>2.0910000000000002</v>
      </c>
      <c r="V49" s="77">
        <v>1.996</v>
      </c>
      <c r="W49" s="77">
        <v>1.982</v>
      </c>
      <c r="X49" s="77">
        <v>2.0609999999999999</v>
      </c>
      <c r="Y49" s="78">
        <v>2.1669999999999998</v>
      </c>
      <c r="Z49" s="79">
        <v>1.863666666666667</v>
      </c>
      <c r="AA49" s="80">
        <v>2.1546666666666661</v>
      </c>
      <c r="AB49" s="83">
        <v>0.29099999999999904</v>
      </c>
    </row>
    <row r="50" spans="1:28" ht="15" x14ac:dyDescent="0.25">
      <c r="A50" s="82" t="s">
        <v>6</v>
      </c>
      <c r="B50" s="76">
        <v>8.1739999999999995</v>
      </c>
      <c r="C50" s="77">
        <v>8.0370000000000008</v>
      </c>
      <c r="D50" s="77">
        <v>7.7229999999999999</v>
      </c>
      <c r="E50" s="77">
        <v>6.9059999999999997</v>
      </c>
      <c r="F50" s="77">
        <v>6.5529999999999999</v>
      </c>
      <c r="G50" s="77">
        <v>6.4340000000000002</v>
      </c>
      <c r="H50" s="77">
        <v>6.8</v>
      </c>
      <c r="I50" s="77">
        <v>6.726</v>
      </c>
      <c r="J50" s="77">
        <v>6.5039999999999996</v>
      </c>
      <c r="K50" s="77">
        <v>6.4790000000000001</v>
      </c>
      <c r="L50" s="77">
        <v>6.7370000000000001</v>
      </c>
      <c r="M50" s="78">
        <v>7.3470000000000004</v>
      </c>
      <c r="N50" s="76">
        <v>8.3940000000000001</v>
      </c>
      <c r="O50" s="77">
        <v>8.4139999999999997</v>
      </c>
      <c r="P50" s="77">
        <v>8.0719999999999992</v>
      </c>
      <c r="Q50" s="77">
        <v>7.5119999999999996</v>
      </c>
      <c r="R50" s="77">
        <v>7.5620000000000003</v>
      </c>
      <c r="S50" s="77">
        <v>7.4340000000000002</v>
      </c>
      <c r="T50" s="77">
        <v>7.8550000000000004</v>
      </c>
      <c r="U50" s="77">
        <v>7.9539999999999997</v>
      </c>
      <c r="V50" s="77">
        <v>7.569</v>
      </c>
      <c r="W50" s="77">
        <v>7.3140000000000001</v>
      </c>
      <c r="X50" s="77">
        <v>7.3</v>
      </c>
      <c r="Y50" s="78">
        <v>7.5430000000000001</v>
      </c>
      <c r="Z50" s="79">
        <v>7.0349999999999975</v>
      </c>
      <c r="AA50" s="80">
        <v>7.7435833333333326</v>
      </c>
      <c r="AB50" s="83">
        <v>0.70858333333333512</v>
      </c>
    </row>
    <row r="51" spans="1:28" ht="15" x14ac:dyDescent="0.25">
      <c r="A51" s="82" t="s">
        <v>7</v>
      </c>
      <c r="B51" s="76">
        <v>4.415</v>
      </c>
      <c r="C51" s="77">
        <v>4.306</v>
      </c>
      <c r="D51" s="77">
        <v>3.9359999999999999</v>
      </c>
      <c r="E51" s="77">
        <v>3.548</v>
      </c>
      <c r="F51" s="77">
        <v>3.3769999999999998</v>
      </c>
      <c r="G51" s="77">
        <v>3.2290000000000001</v>
      </c>
      <c r="H51" s="77">
        <v>3.512</v>
      </c>
      <c r="I51" s="77">
        <v>3.6339999999999999</v>
      </c>
      <c r="J51" s="77">
        <v>3.4950000000000001</v>
      </c>
      <c r="K51" s="77">
        <v>3.4649999999999999</v>
      </c>
      <c r="L51" s="77">
        <v>3.5640000000000001</v>
      </c>
      <c r="M51" s="78">
        <v>4.05</v>
      </c>
      <c r="N51" s="76">
        <v>4.6639999999999997</v>
      </c>
      <c r="O51" s="77">
        <v>4.7169999999999996</v>
      </c>
      <c r="P51" s="77">
        <v>4.5270000000000001</v>
      </c>
      <c r="Q51" s="77">
        <v>4.2519999999999998</v>
      </c>
      <c r="R51" s="77">
        <v>4.1539999999999999</v>
      </c>
      <c r="S51" s="77">
        <v>3.9249999999999998</v>
      </c>
      <c r="T51" s="77">
        <v>4.1890000000000001</v>
      </c>
      <c r="U51" s="77">
        <v>4.2249999999999996</v>
      </c>
      <c r="V51" s="77">
        <v>4.056</v>
      </c>
      <c r="W51" s="77">
        <v>4.0819999999999999</v>
      </c>
      <c r="X51" s="77">
        <v>4.181</v>
      </c>
      <c r="Y51" s="78">
        <v>4.5759999999999996</v>
      </c>
      <c r="Z51" s="79">
        <v>3.7109166666666664</v>
      </c>
      <c r="AA51" s="80">
        <v>4.2956666666666665</v>
      </c>
      <c r="AB51" s="83">
        <v>0.5847500000000001</v>
      </c>
    </row>
    <row r="52" spans="1:28" ht="15" x14ac:dyDescent="0.25">
      <c r="A52" s="82" t="s">
        <v>8</v>
      </c>
      <c r="B52" s="76">
        <v>4.625</v>
      </c>
      <c r="C52" s="77">
        <v>4.6440000000000001</v>
      </c>
      <c r="D52" s="77">
        <v>4.298</v>
      </c>
      <c r="E52" s="77">
        <v>3.8029999999999999</v>
      </c>
      <c r="F52" s="77">
        <v>3.641</v>
      </c>
      <c r="G52" s="77">
        <v>3.524</v>
      </c>
      <c r="H52" s="77">
        <v>3.8839999999999999</v>
      </c>
      <c r="I52" s="77">
        <v>4.01</v>
      </c>
      <c r="J52" s="77">
        <v>3.7360000000000002</v>
      </c>
      <c r="K52" s="77">
        <v>3.6739999999999999</v>
      </c>
      <c r="L52" s="77">
        <v>3.8570000000000002</v>
      </c>
      <c r="M52" s="78">
        <v>4.2990000000000004</v>
      </c>
      <c r="N52" s="76">
        <v>5.0709999999999997</v>
      </c>
      <c r="O52" s="77">
        <v>4.9960000000000004</v>
      </c>
      <c r="P52" s="77">
        <v>4.63</v>
      </c>
      <c r="Q52" s="77">
        <v>4.2729999999999997</v>
      </c>
      <c r="R52" s="77">
        <v>4.0460000000000003</v>
      </c>
      <c r="S52" s="77">
        <v>3.8740000000000001</v>
      </c>
      <c r="T52" s="77">
        <v>4.2990000000000004</v>
      </c>
      <c r="U52" s="77">
        <v>4.306</v>
      </c>
      <c r="V52" s="77">
        <v>4.1029999999999998</v>
      </c>
      <c r="W52" s="77">
        <v>4.0469999999999997</v>
      </c>
      <c r="X52" s="77">
        <v>4.234</v>
      </c>
      <c r="Y52" s="78">
        <v>4.71</v>
      </c>
      <c r="Z52" s="79">
        <v>3.9995833333333333</v>
      </c>
      <c r="AA52" s="80">
        <v>4.3824166666666668</v>
      </c>
      <c r="AB52" s="83">
        <v>0.38283333333333358</v>
      </c>
    </row>
    <row r="53" spans="1:28" ht="15" x14ac:dyDescent="0.25">
      <c r="A53" s="82" t="s">
        <v>9</v>
      </c>
      <c r="B53" s="76">
        <v>4.8019999999999996</v>
      </c>
      <c r="C53" s="77">
        <v>4.7679999999999998</v>
      </c>
      <c r="D53" s="77">
        <v>4.2960000000000003</v>
      </c>
      <c r="E53" s="77">
        <v>3.726</v>
      </c>
      <c r="F53" s="77">
        <v>3.5830000000000002</v>
      </c>
      <c r="G53" s="77">
        <v>3.452</v>
      </c>
      <c r="H53" s="77">
        <v>3.774</v>
      </c>
      <c r="I53" s="77">
        <v>3.8069999999999999</v>
      </c>
      <c r="J53" s="77">
        <v>3.4980000000000002</v>
      </c>
      <c r="K53" s="77">
        <v>3.4870000000000001</v>
      </c>
      <c r="L53" s="77">
        <v>3.6880000000000002</v>
      </c>
      <c r="M53" s="78">
        <v>4.4530000000000003</v>
      </c>
      <c r="N53" s="76">
        <v>5.077</v>
      </c>
      <c r="O53" s="77">
        <v>5.0149999999999997</v>
      </c>
      <c r="P53" s="77">
        <v>4.4249999999999998</v>
      </c>
      <c r="Q53" s="77">
        <v>3.8759999999999999</v>
      </c>
      <c r="R53" s="77">
        <v>3.6850000000000001</v>
      </c>
      <c r="S53" s="77">
        <v>3.573</v>
      </c>
      <c r="T53" s="77">
        <v>3.8919999999999999</v>
      </c>
      <c r="U53" s="77">
        <v>3.9289999999999998</v>
      </c>
      <c r="V53" s="77">
        <v>3.6480000000000001</v>
      </c>
      <c r="W53" s="77">
        <v>3.6680000000000001</v>
      </c>
      <c r="X53" s="77">
        <v>3.8119999999999998</v>
      </c>
      <c r="Y53" s="78">
        <v>4.3650000000000002</v>
      </c>
      <c r="Z53" s="79">
        <v>3.9445000000000001</v>
      </c>
      <c r="AA53" s="80">
        <v>4.0804166666666672</v>
      </c>
      <c r="AB53" s="83">
        <v>0.13591666666666713</v>
      </c>
    </row>
    <row r="54" spans="1:28" ht="15" x14ac:dyDescent="0.25">
      <c r="A54" s="82" t="s">
        <v>88</v>
      </c>
      <c r="B54" s="76">
        <v>5.1319999999999997</v>
      </c>
      <c r="C54" s="77">
        <v>5.01</v>
      </c>
      <c r="D54" s="77">
        <v>4.3470000000000004</v>
      </c>
      <c r="E54" s="77">
        <v>3.5030000000000001</v>
      </c>
      <c r="F54" s="77">
        <v>3.23</v>
      </c>
      <c r="G54" s="77">
        <v>3.1429999999999998</v>
      </c>
      <c r="H54" s="77">
        <v>3.4529999999999998</v>
      </c>
      <c r="I54" s="77">
        <v>3.4449999999999998</v>
      </c>
      <c r="J54" s="77">
        <v>3.161</v>
      </c>
      <c r="K54" s="77">
        <v>3.11</v>
      </c>
      <c r="L54" s="77">
        <v>3.4159999999999999</v>
      </c>
      <c r="M54" s="78">
        <v>4.4370000000000003</v>
      </c>
      <c r="N54" s="76">
        <v>5.2309999999999999</v>
      </c>
      <c r="O54" s="77">
        <v>5.0949999999999998</v>
      </c>
      <c r="P54" s="77">
        <v>4.3920000000000003</v>
      </c>
      <c r="Q54" s="77">
        <v>3.6680000000000001</v>
      </c>
      <c r="R54" s="77">
        <v>3.4670000000000001</v>
      </c>
      <c r="S54" s="77">
        <v>3.327</v>
      </c>
      <c r="T54" s="77">
        <v>3.758</v>
      </c>
      <c r="U54" s="77">
        <v>3.786</v>
      </c>
      <c r="V54" s="77">
        <v>3.4569999999999999</v>
      </c>
      <c r="W54" s="77">
        <v>3.548</v>
      </c>
      <c r="X54" s="77">
        <v>3.7349999999999999</v>
      </c>
      <c r="Y54" s="77">
        <v>4.7569999999999997</v>
      </c>
      <c r="Z54" s="79">
        <v>3.7822499999999994</v>
      </c>
      <c r="AA54" s="80">
        <v>4.0184166666666661</v>
      </c>
      <c r="AB54" s="83">
        <v>0.23616666666666664</v>
      </c>
    </row>
    <row r="55" spans="1:28" ht="15" x14ac:dyDescent="0.25">
      <c r="A55" s="82" t="s">
        <v>11</v>
      </c>
      <c r="B55" s="76">
        <v>12.535</v>
      </c>
      <c r="C55" s="77">
        <v>12.201000000000001</v>
      </c>
      <c r="D55" s="77">
        <v>10.97</v>
      </c>
      <c r="E55" s="77">
        <v>9.5239999999999991</v>
      </c>
      <c r="F55" s="77">
        <v>9.0310000000000006</v>
      </c>
      <c r="G55" s="77">
        <v>8.8320000000000007</v>
      </c>
      <c r="H55" s="77">
        <v>9.8109999999999999</v>
      </c>
      <c r="I55" s="77">
        <v>10.045999999999999</v>
      </c>
      <c r="J55" s="77">
        <v>9.51</v>
      </c>
      <c r="K55" s="77">
        <v>9.516</v>
      </c>
      <c r="L55" s="77">
        <v>10.151999999999999</v>
      </c>
      <c r="M55" s="78">
        <v>11.467000000000001</v>
      </c>
      <c r="N55" s="76">
        <v>13.318</v>
      </c>
      <c r="O55" s="77">
        <v>13.253</v>
      </c>
      <c r="P55" s="77">
        <v>12.015000000000001</v>
      </c>
      <c r="Q55" s="77">
        <v>10.874000000000001</v>
      </c>
      <c r="R55" s="77">
        <v>10.365</v>
      </c>
      <c r="S55" s="77">
        <v>10.007999999999999</v>
      </c>
      <c r="T55" s="77">
        <v>11.316000000000001</v>
      </c>
      <c r="U55" s="77">
        <v>11.292</v>
      </c>
      <c r="V55" s="77">
        <v>10.786</v>
      </c>
      <c r="W55" s="77">
        <v>10.782</v>
      </c>
      <c r="X55" s="77">
        <v>11.284000000000001</v>
      </c>
      <c r="Y55" s="78">
        <v>12.314</v>
      </c>
      <c r="Z55" s="79">
        <v>10.299583333333333</v>
      </c>
      <c r="AA55" s="80">
        <v>11.46725</v>
      </c>
      <c r="AB55" s="83">
        <v>1.1676666666666673</v>
      </c>
    </row>
    <row r="56" spans="1:28" ht="15" x14ac:dyDescent="0.25">
      <c r="A56" s="82" t="s">
        <v>12</v>
      </c>
      <c r="B56" s="76">
        <v>5.891</v>
      </c>
      <c r="C56" s="77">
        <v>5.6849999999999996</v>
      </c>
      <c r="D56" s="77">
        <v>5.1369999999999996</v>
      </c>
      <c r="E56" s="77">
        <v>4.4390000000000001</v>
      </c>
      <c r="F56" s="77">
        <v>4.1550000000000002</v>
      </c>
      <c r="G56" s="77">
        <v>4.1079999999999997</v>
      </c>
      <c r="H56" s="77">
        <v>4.4269999999999996</v>
      </c>
      <c r="I56" s="77">
        <v>4.4870000000000001</v>
      </c>
      <c r="J56" s="77">
        <v>4.2830000000000004</v>
      </c>
      <c r="K56" s="77">
        <v>4.399</v>
      </c>
      <c r="L56" s="77">
        <v>4.6890000000000001</v>
      </c>
      <c r="M56" s="78">
        <v>5.5620000000000003</v>
      </c>
      <c r="N56" s="76">
        <v>6.5190000000000001</v>
      </c>
      <c r="O56" s="77">
        <v>6.4710000000000001</v>
      </c>
      <c r="P56" s="77">
        <v>5.86</v>
      </c>
      <c r="Q56" s="77">
        <v>5.149</v>
      </c>
      <c r="R56" s="77">
        <v>4.9779999999999998</v>
      </c>
      <c r="S56" s="77">
        <v>4.9039999999999999</v>
      </c>
      <c r="T56" s="77">
        <v>5.27</v>
      </c>
      <c r="U56" s="77">
        <v>5.3570000000000002</v>
      </c>
      <c r="V56" s="77">
        <v>5.0679999999999996</v>
      </c>
      <c r="W56" s="77">
        <v>5.0970000000000004</v>
      </c>
      <c r="X56" s="77">
        <v>5.27</v>
      </c>
      <c r="Y56" s="78">
        <v>5.8440000000000003</v>
      </c>
      <c r="Z56" s="79">
        <v>4.7718333333333334</v>
      </c>
      <c r="AA56" s="80">
        <v>5.4822499999999996</v>
      </c>
      <c r="AB56" s="83">
        <v>0.71041666666666625</v>
      </c>
    </row>
    <row r="57" spans="1:28" ht="15" x14ac:dyDescent="0.25">
      <c r="A57" s="82" t="s">
        <v>13</v>
      </c>
      <c r="B57" s="76">
        <v>5.0309999999999997</v>
      </c>
      <c r="C57" s="77">
        <v>4.8639999999999999</v>
      </c>
      <c r="D57" s="77">
        <v>4.3899999999999997</v>
      </c>
      <c r="E57" s="77">
        <v>3.8319999999999999</v>
      </c>
      <c r="F57" s="77">
        <v>3.6640000000000001</v>
      </c>
      <c r="G57" s="77">
        <v>3.569</v>
      </c>
      <c r="H57" s="77">
        <v>3.9630000000000001</v>
      </c>
      <c r="I57" s="77">
        <v>3.996</v>
      </c>
      <c r="J57" s="77">
        <v>3.7709999999999999</v>
      </c>
      <c r="K57" s="77">
        <v>3.7559999999999998</v>
      </c>
      <c r="L57" s="77">
        <v>3.9390000000000001</v>
      </c>
      <c r="M57" s="78">
        <v>4.55</v>
      </c>
      <c r="N57" s="76">
        <v>5.3289999999999997</v>
      </c>
      <c r="O57" s="77">
        <v>5.3319999999999999</v>
      </c>
      <c r="P57" s="77">
        <v>4.952</v>
      </c>
      <c r="Q57" s="77">
        <v>4.4349999999999996</v>
      </c>
      <c r="R57" s="77">
        <v>4.2370000000000001</v>
      </c>
      <c r="S57" s="77">
        <v>4.0810000000000004</v>
      </c>
      <c r="T57" s="77">
        <v>4.4809999999999999</v>
      </c>
      <c r="U57" s="77">
        <v>4.5510000000000002</v>
      </c>
      <c r="V57" s="77">
        <v>4.3819999999999997</v>
      </c>
      <c r="W57" s="77">
        <v>4.3600000000000003</v>
      </c>
      <c r="X57" s="77">
        <v>4.4569999999999999</v>
      </c>
      <c r="Y57" s="78">
        <v>4.9530000000000003</v>
      </c>
      <c r="Z57" s="79">
        <v>4.1104166666666666</v>
      </c>
      <c r="AA57" s="80">
        <v>4.6291666666666664</v>
      </c>
      <c r="AB57" s="83">
        <v>0.51874999999999982</v>
      </c>
    </row>
    <row r="58" spans="1:28" ht="15.75" thickBot="1" x14ac:dyDescent="0.3">
      <c r="A58" s="82" t="s">
        <v>14</v>
      </c>
      <c r="B58" s="76">
        <v>11.398999999999999</v>
      </c>
      <c r="C58" s="77">
        <v>11.108000000000001</v>
      </c>
      <c r="D58" s="77">
        <v>10.465</v>
      </c>
      <c r="E58" s="77">
        <v>9.5250000000000004</v>
      </c>
      <c r="F58" s="77">
        <v>9.2840000000000007</v>
      </c>
      <c r="G58" s="77">
        <v>9.0180000000000007</v>
      </c>
      <c r="H58" s="77">
        <v>9.7550000000000008</v>
      </c>
      <c r="I58" s="77">
        <v>9.8889999999999993</v>
      </c>
      <c r="J58" s="77">
        <v>9.3689999999999998</v>
      </c>
      <c r="K58" s="77">
        <v>9.2720000000000002</v>
      </c>
      <c r="L58" s="77">
        <v>9.73</v>
      </c>
      <c r="M58" s="78">
        <v>10.912000000000001</v>
      </c>
      <c r="N58" s="76">
        <v>12.253</v>
      </c>
      <c r="O58" s="77">
        <v>12.096</v>
      </c>
      <c r="P58" s="77">
        <v>11.394</v>
      </c>
      <c r="Q58" s="77">
        <v>10.590999999999999</v>
      </c>
      <c r="R58" s="77">
        <v>10.327</v>
      </c>
      <c r="S58" s="77">
        <v>9.9619999999999997</v>
      </c>
      <c r="T58" s="77">
        <v>10.952</v>
      </c>
      <c r="U58" s="77">
        <v>11.441000000000001</v>
      </c>
      <c r="V58" s="77">
        <v>11.247999999999999</v>
      </c>
      <c r="W58" s="77">
        <v>11.215999999999999</v>
      </c>
      <c r="X58" s="77">
        <v>11.407</v>
      </c>
      <c r="Y58" s="78">
        <v>12.268000000000001</v>
      </c>
      <c r="Z58" s="79">
        <v>9.9771666666666672</v>
      </c>
      <c r="AA58" s="80">
        <v>11.262916666666667</v>
      </c>
      <c r="AB58" s="83">
        <v>1.2857500000000002</v>
      </c>
    </row>
    <row r="59" spans="1:28" ht="16.5" thickTop="1" thickBot="1" x14ac:dyDescent="0.3">
      <c r="A59" s="84" t="s">
        <v>15</v>
      </c>
      <c r="B59" s="85">
        <v>93.497</v>
      </c>
      <c r="C59" s="86">
        <v>91.45</v>
      </c>
      <c r="D59" s="86">
        <v>83.876000000000005</v>
      </c>
      <c r="E59" s="86">
        <v>74.709000000000003</v>
      </c>
      <c r="F59" s="86">
        <v>71.911000000000001</v>
      </c>
      <c r="G59" s="86">
        <v>70.260000000000005</v>
      </c>
      <c r="H59" s="86">
        <v>76.387</v>
      </c>
      <c r="I59" s="86">
        <v>77.790999999999997</v>
      </c>
      <c r="J59" s="86">
        <v>73.355000000000004</v>
      </c>
      <c r="K59" s="86">
        <v>73.658000000000001</v>
      </c>
      <c r="L59" s="86">
        <v>76.986000000000004</v>
      </c>
      <c r="M59" s="87">
        <v>86.346999999999994</v>
      </c>
      <c r="N59" s="85">
        <v>93.497</v>
      </c>
      <c r="O59" s="86">
        <v>91.45</v>
      </c>
      <c r="P59" s="86">
        <v>83.876000000000005</v>
      </c>
      <c r="Q59" s="86">
        <v>74.709000000000003</v>
      </c>
      <c r="R59" s="86">
        <v>71.911000000000001</v>
      </c>
      <c r="S59" s="86">
        <v>70.260000000000005</v>
      </c>
      <c r="T59" s="86">
        <v>76.387</v>
      </c>
      <c r="U59" s="86">
        <v>77.790999999999997</v>
      </c>
      <c r="V59" s="86">
        <v>73.355000000000004</v>
      </c>
      <c r="W59" s="86">
        <v>73.658000000000001</v>
      </c>
      <c r="X59" s="86">
        <v>76.986000000000004</v>
      </c>
      <c r="Y59" s="87">
        <v>86.346999999999994</v>
      </c>
      <c r="Z59" s="88">
        <v>79.185583333333327</v>
      </c>
      <c r="AA59" s="89">
        <v>79.185583333333327</v>
      </c>
      <c r="AB59" s="90">
        <v>0</v>
      </c>
    </row>
    <row r="60" spans="1:28" ht="16.5" x14ac:dyDescent="0.2">
      <c r="A60" s="91" t="s">
        <v>497</v>
      </c>
    </row>
    <row r="61" spans="1:28" x14ac:dyDescent="0.2">
      <c r="A61" s="91"/>
    </row>
    <row r="62" spans="1:28" x14ac:dyDescent="0.2"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</row>
    <row r="63" spans="1:28" ht="22.5" customHeight="1" thickBot="1" x14ac:dyDescent="0.25">
      <c r="A63" s="362" t="s">
        <v>82</v>
      </c>
      <c r="B63" s="362"/>
      <c r="C63" s="362"/>
      <c r="D63" s="362"/>
      <c r="E63" s="362"/>
      <c r="F63" s="362"/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362"/>
      <c r="AB63" s="362"/>
    </row>
    <row r="64" spans="1:28" ht="16.5" customHeight="1" thickBot="1" x14ac:dyDescent="0.25">
      <c r="A64" s="354" t="s">
        <v>103</v>
      </c>
      <c r="B64" s="356">
        <v>2023</v>
      </c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8"/>
      <c r="N64" s="356">
        <v>2024</v>
      </c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8"/>
      <c r="Z64" s="359" t="s">
        <v>498</v>
      </c>
      <c r="AA64" s="360"/>
      <c r="AB64" s="361"/>
    </row>
    <row r="65" spans="1:28" ht="15.75" thickBot="1" x14ac:dyDescent="0.25">
      <c r="A65" s="355"/>
      <c r="B65" s="71">
        <v>1</v>
      </c>
      <c r="C65" s="72">
        <v>2</v>
      </c>
      <c r="D65" s="72">
        <v>3</v>
      </c>
      <c r="E65" s="72">
        <v>4</v>
      </c>
      <c r="F65" s="72">
        <v>5</v>
      </c>
      <c r="G65" s="72">
        <v>6</v>
      </c>
      <c r="H65" s="72">
        <v>7</v>
      </c>
      <c r="I65" s="72">
        <v>8</v>
      </c>
      <c r="J65" s="72">
        <v>9</v>
      </c>
      <c r="K65" s="72">
        <v>10</v>
      </c>
      <c r="L65" s="72">
        <v>11</v>
      </c>
      <c r="M65" s="73">
        <v>12</v>
      </c>
      <c r="N65" s="71">
        <v>1</v>
      </c>
      <c r="O65" s="72">
        <v>2</v>
      </c>
      <c r="P65" s="72">
        <v>3</v>
      </c>
      <c r="Q65" s="72">
        <v>4</v>
      </c>
      <c r="R65" s="72">
        <v>5</v>
      </c>
      <c r="S65" s="72">
        <v>6</v>
      </c>
      <c r="T65" s="72">
        <v>7</v>
      </c>
      <c r="U65" s="72">
        <v>8</v>
      </c>
      <c r="V65" s="72">
        <v>9</v>
      </c>
      <c r="W65" s="72">
        <v>10</v>
      </c>
      <c r="X65" s="72">
        <v>11</v>
      </c>
      <c r="Y65" s="73">
        <v>12</v>
      </c>
      <c r="Z65" s="72">
        <v>2023</v>
      </c>
      <c r="AA65" s="74">
        <v>2024</v>
      </c>
      <c r="AB65" s="73" t="s">
        <v>80</v>
      </c>
    </row>
    <row r="66" spans="1:28" ht="15.75" thickTop="1" x14ac:dyDescent="0.25">
      <c r="A66" s="75" t="s">
        <v>1</v>
      </c>
      <c r="B66" s="76">
        <v>15.992000000000001</v>
      </c>
      <c r="C66" s="77">
        <v>16.135000000000002</v>
      </c>
      <c r="D66" s="77">
        <v>15.907999999999999</v>
      </c>
      <c r="E66" s="77">
        <v>15.752000000000001</v>
      </c>
      <c r="F66" s="77">
        <v>15.548</v>
      </c>
      <c r="G66" s="77">
        <v>15.385</v>
      </c>
      <c r="H66" s="77">
        <v>16.146000000000001</v>
      </c>
      <c r="I66" s="77">
        <v>16.385999999999999</v>
      </c>
      <c r="J66" s="77">
        <v>15.914999999999999</v>
      </c>
      <c r="K66" s="77">
        <v>15.693</v>
      </c>
      <c r="L66" s="77">
        <v>15.377000000000001</v>
      </c>
      <c r="M66" s="78">
        <v>15.49</v>
      </c>
      <c r="N66" s="76">
        <v>15.718999999999999</v>
      </c>
      <c r="O66" s="77">
        <v>15.712</v>
      </c>
      <c r="P66" s="77">
        <v>15.590999999999999</v>
      </c>
      <c r="Q66" s="77">
        <v>15.49</v>
      </c>
      <c r="R66" s="77">
        <v>15.449</v>
      </c>
      <c r="S66" s="77">
        <v>15.522</v>
      </c>
      <c r="T66" s="77">
        <v>16.254999999999999</v>
      </c>
      <c r="U66" s="77">
        <v>16.507000000000001</v>
      </c>
      <c r="V66" s="77">
        <v>16.11</v>
      </c>
      <c r="W66" s="77">
        <v>15.763999999999999</v>
      </c>
      <c r="X66" s="77">
        <v>15.45</v>
      </c>
      <c r="Y66" s="78">
        <v>15.676</v>
      </c>
      <c r="Z66" s="79">
        <v>15.810583333333335</v>
      </c>
      <c r="AA66" s="80">
        <v>15.770416666666668</v>
      </c>
      <c r="AB66" s="81">
        <v>-4.0166666666667794E-2</v>
      </c>
    </row>
    <row r="67" spans="1:28" ht="15" x14ac:dyDescent="0.25">
      <c r="A67" s="82" t="s">
        <v>2</v>
      </c>
      <c r="B67" s="76">
        <v>17.713000000000001</v>
      </c>
      <c r="C67" s="77">
        <v>17.893999999999998</v>
      </c>
      <c r="D67" s="77">
        <v>17.617999999999999</v>
      </c>
      <c r="E67" s="77">
        <v>17.228999999999999</v>
      </c>
      <c r="F67" s="77">
        <v>16.902999999999999</v>
      </c>
      <c r="G67" s="77">
        <v>16.850999999999999</v>
      </c>
      <c r="H67" s="77">
        <v>17.751000000000001</v>
      </c>
      <c r="I67" s="77">
        <v>17.962</v>
      </c>
      <c r="J67" s="77">
        <v>17.887</v>
      </c>
      <c r="K67" s="77">
        <v>17.587</v>
      </c>
      <c r="L67" s="77">
        <v>17.239000000000001</v>
      </c>
      <c r="M67" s="78">
        <v>17.585000000000001</v>
      </c>
      <c r="N67" s="76">
        <v>18.327999999999999</v>
      </c>
      <c r="O67" s="77">
        <v>18.143000000000001</v>
      </c>
      <c r="P67" s="77">
        <v>17.768999999999998</v>
      </c>
      <c r="Q67" s="77">
        <v>17.486999999999998</v>
      </c>
      <c r="R67" s="77">
        <v>17.181999999999999</v>
      </c>
      <c r="S67" s="77">
        <v>17.259</v>
      </c>
      <c r="T67" s="77">
        <v>18.431000000000001</v>
      </c>
      <c r="U67" s="77">
        <v>18.609000000000002</v>
      </c>
      <c r="V67" s="77">
        <v>18.59</v>
      </c>
      <c r="W67" s="77">
        <v>18.268999999999998</v>
      </c>
      <c r="X67" s="77">
        <v>18.161000000000001</v>
      </c>
      <c r="Y67" s="78">
        <v>18.806000000000001</v>
      </c>
      <c r="Z67" s="79">
        <v>17.518249999999998</v>
      </c>
      <c r="AA67" s="80">
        <v>18.086166666666667</v>
      </c>
      <c r="AB67" s="83">
        <v>0.56791666666666885</v>
      </c>
    </row>
    <row r="68" spans="1:28" ht="15" x14ac:dyDescent="0.25">
      <c r="A68" s="82" t="s">
        <v>3</v>
      </c>
      <c r="B68" s="76">
        <v>7.2880000000000003</v>
      </c>
      <c r="C68" s="77">
        <v>7.3070000000000004</v>
      </c>
      <c r="D68" s="77">
        <v>7.0490000000000004</v>
      </c>
      <c r="E68" s="77">
        <v>6.742</v>
      </c>
      <c r="F68" s="77">
        <v>6.4889999999999999</v>
      </c>
      <c r="G68" s="77">
        <v>6.319</v>
      </c>
      <c r="H68" s="77">
        <v>6.7089999999999996</v>
      </c>
      <c r="I68" s="77">
        <v>6.8550000000000004</v>
      </c>
      <c r="J68" s="77">
        <v>6.8070000000000004</v>
      </c>
      <c r="K68" s="77">
        <v>6.8049999999999997</v>
      </c>
      <c r="L68" s="77">
        <v>6.97</v>
      </c>
      <c r="M68" s="78">
        <v>7.391</v>
      </c>
      <c r="N68" s="76">
        <v>7.84</v>
      </c>
      <c r="O68" s="77">
        <v>7.8630000000000004</v>
      </c>
      <c r="P68" s="77">
        <v>7.7460000000000004</v>
      </c>
      <c r="Q68" s="77">
        <v>7.5780000000000003</v>
      </c>
      <c r="R68" s="77">
        <v>7.44</v>
      </c>
      <c r="S68" s="77">
        <v>7.375</v>
      </c>
      <c r="T68" s="77">
        <v>7.8120000000000003</v>
      </c>
      <c r="U68" s="77">
        <v>7.9059999999999997</v>
      </c>
      <c r="V68" s="77">
        <v>7.8079999999999998</v>
      </c>
      <c r="W68" s="77">
        <v>7.9770000000000003</v>
      </c>
      <c r="X68" s="77">
        <v>8.09</v>
      </c>
      <c r="Y68" s="78">
        <v>8.4920000000000009</v>
      </c>
      <c r="Z68" s="79">
        <v>6.8942500000000004</v>
      </c>
      <c r="AA68" s="80">
        <v>7.8272500000000003</v>
      </c>
      <c r="AB68" s="83">
        <v>0.93299999999999983</v>
      </c>
    </row>
    <row r="69" spans="1:28" ht="15" x14ac:dyDescent="0.25">
      <c r="A69" s="82" t="s">
        <v>4</v>
      </c>
      <c r="B69" s="76">
        <v>6.6859999999999999</v>
      </c>
      <c r="C69" s="77">
        <v>6.6050000000000004</v>
      </c>
      <c r="D69" s="77">
        <v>6.4420000000000002</v>
      </c>
      <c r="E69" s="77">
        <v>6.306</v>
      </c>
      <c r="F69" s="77">
        <v>6.1710000000000003</v>
      </c>
      <c r="G69" s="77">
        <v>6.0620000000000003</v>
      </c>
      <c r="H69" s="77">
        <v>6.5140000000000002</v>
      </c>
      <c r="I69" s="77">
        <v>6.6319999999999997</v>
      </c>
      <c r="J69" s="77">
        <v>6.5380000000000003</v>
      </c>
      <c r="K69" s="77">
        <v>6.4459999999999997</v>
      </c>
      <c r="L69" s="77">
        <v>6.468</v>
      </c>
      <c r="M69" s="78">
        <v>6.6740000000000004</v>
      </c>
      <c r="N69" s="76">
        <v>7.0209999999999999</v>
      </c>
      <c r="O69" s="77">
        <v>7.1360000000000001</v>
      </c>
      <c r="P69" s="77">
        <v>7.0119999999999996</v>
      </c>
      <c r="Q69" s="77">
        <v>6.9109999999999996</v>
      </c>
      <c r="R69" s="77">
        <v>6.8460000000000001</v>
      </c>
      <c r="S69" s="77">
        <v>6.84</v>
      </c>
      <c r="T69" s="77">
        <v>7.1589999999999998</v>
      </c>
      <c r="U69" s="77">
        <v>7.2450000000000001</v>
      </c>
      <c r="V69" s="77">
        <v>7.3010000000000002</v>
      </c>
      <c r="W69" s="77">
        <v>7.2210000000000001</v>
      </c>
      <c r="X69" s="77">
        <v>7.242</v>
      </c>
      <c r="Y69" s="78">
        <v>7.4880000000000004</v>
      </c>
      <c r="Z69" s="79">
        <v>6.4620000000000006</v>
      </c>
      <c r="AA69" s="80">
        <v>7.1185000000000009</v>
      </c>
      <c r="AB69" s="83">
        <v>0.65650000000000031</v>
      </c>
    </row>
    <row r="70" spans="1:28" ht="15" x14ac:dyDescent="0.25">
      <c r="A70" s="82" t="s">
        <v>5</v>
      </c>
      <c r="B70" s="76">
        <v>4.8179999999999996</v>
      </c>
      <c r="C70" s="77">
        <v>4.7350000000000003</v>
      </c>
      <c r="D70" s="77">
        <v>4.6959999999999997</v>
      </c>
      <c r="E70" s="77">
        <v>4.6139999999999999</v>
      </c>
      <c r="F70" s="77">
        <v>4.5270000000000001</v>
      </c>
      <c r="G70" s="77">
        <v>4.4180000000000001</v>
      </c>
      <c r="H70" s="77">
        <v>4.5229999999999997</v>
      </c>
      <c r="I70" s="77">
        <v>4.5439999999999996</v>
      </c>
      <c r="J70" s="77">
        <v>4.6100000000000003</v>
      </c>
      <c r="K70" s="77">
        <v>4.6219999999999999</v>
      </c>
      <c r="L70" s="77">
        <v>4.7169999999999996</v>
      </c>
      <c r="M70" s="78">
        <v>4.827</v>
      </c>
      <c r="N70" s="76">
        <v>5.0720000000000001</v>
      </c>
      <c r="O70" s="77">
        <v>5.0780000000000003</v>
      </c>
      <c r="P70" s="77">
        <v>5.0590000000000002</v>
      </c>
      <c r="Q70" s="77">
        <v>4.944</v>
      </c>
      <c r="R70" s="77">
        <v>4.8449999999999998</v>
      </c>
      <c r="S70" s="77">
        <v>4.79</v>
      </c>
      <c r="T70" s="77">
        <v>4.9000000000000004</v>
      </c>
      <c r="U70" s="77">
        <v>5.0119999999999996</v>
      </c>
      <c r="V70" s="77">
        <v>5.1529999999999996</v>
      </c>
      <c r="W70" s="77">
        <v>5.12</v>
      </c>
      <c r="X70" s="77">
        <v>5.2220000000000004</v>
      </c>
      <c r="Y70" s="78">
        <v>5.27</v>
      </c>
      <c r="Z70" s="79">
        <v>4.6375833333333327</v>
      </c>
      <c r="AA70" s="80">
        <v>5.0387499999999994</v>
      </c>
      <c r="AB70" s="83">
        <v>0.40116666666666667</v>
      </c>
    </row>
    <row r="71" spans="1:28" ht="15" x14ac:dyDescent="0.25">
      <c r="A71" s="82" t="s">
        <v>6</v>
      </c>
      <c r="B71" s="76">
        <v>17.818000000000001</v>
      </c>
      <c r="C71" s="77">
        <v>17.876999999999999</v>
      </c>
      <c r="D71" s="77">
        <v>17.745999999999999</v>
      </c>
      <c r="E71" s="77">
        <v>17.283999999999999</v>
      </c>
      <c r="F71" s="77">
        <v>17.003</v>
      </c>
      <c r="G71" s="77">
        <v>16.943999999999999</v>
      </c>
      <c r="H71" s="77">
        <v>17.466000000000001</v>
      </c>
      <c r="I71" s="77">
        <v>17.547000000000001</v>
      </c>
      <c r="J71" s="77">
        <v>17.728000000000002</v>
      </c>
      <c r="K71" s="77">
        <v>17.478000000000002</v>
      </c>
      <c r="L71" s="77">
        <v>17.486000000000001</v>
      </c>
      <c r="M71" s="78">
        <v>17.963999999999999</v>
      </c>
      <c r="N71" s="76">
        <v>18.736000000000001</v>
      </c>
      <c r="O71" s="77">
        <v>18.809999999999999</v>
      </c>
      <c r="P71" s="77">
        <v>18.818000000000001</v>
      </c>
      <c r="Q71" s="77">
        <v>18.622</v>
      </c>
      <c r="R71" s="77">
        <v>18.585000000000001</v>
      </c>
      <c r="S71" s="77">
        <v>18.538</v>
      </c>
      <c r="T71" s="77">
        <v>18.934000000000001</v>
      </c>
      <c r="U71" s="77">
        <v>19.172999999999998</v>
      </c>
      <c r="V71" s="77">
        <v>19.387</v>
      </c>
      <c r="W71" s="77">
        <v>19.116</v>
      </c>
      <c r="X71" s="77">
        <v>18.931000000000001</v>
      </c>
      <c r="Y71" s="78">
        <v>19.23</v>
      </c>
      <c r="Z71" s="79">
        <v>17.528416666666669</v>
      </c>
      <c r="AA71" s="80">
        <v>18.906666666666666</v>
      </c>
      <c r="AB71" s="83">
        <v>1.3782499999999978</v>
      </c>
    </row>
    <row r="72" spans="1:28" ht="15" x14ac:dyDescent="0.25">
      <c r="A72" s="82" t="s">
        <v>7</v>
      </c>
      <c r="B72" s="76">
        <v>6.92</v>
      </c>
      <c r="C72" s="77">
        <v>6.89</v>
      </c>
      <c r="D72" s="77">
        <v>6.7809999999999997</v>
      </c>
      <c r="E72" s="77">
        <v>6.59</v>
      </c>
      <c r="F72" s="77">
        <v>6.4580000000000002</v>
      </c>
      <c r="G72" s="77">
        <v>6.4260000000000002</v>
      </c>
      <c r="H72" s="77">
        <v>6.71</v>
      </c>
      <c r="I72" s="77">
        <v>6.7809999999999997</v>
      </c>
      <c r="J72" s="77">
        <v>6.7009999999999996</v>
      </c>
      <c r="K72" s="77">
        <v>6.6029999999999998</v>
      </c>
      <c r="L72" s="77">
        <v>6.5970000000000004</v>
      </c>
      <c r="M72" s="78">
        <v>6.7869999999999999</v>
      </c>
      <c r="N72" s="76">
        <v>6.9729999999999999</v>
      </c>
      <c r="O72" s="77">
        <v>7.0449999999999999</v>
      </c>
      <c r="P72" s="77">
        <v>7.02</v>
      </c>
      <c r="Q72" s="77">
        <v>7.008</v>
      </c>
      <c r="R72" s="77">
        <v>6.9939999999999998</v>
      </c>
      <c r="S72" s="77">
        <v>6.9489999999999998</v>
      </c>
      <c r="T72" s="77">
        <v>7.1349999999999998</v>
      </c>
      <c r="U72" s="77">
        <v>7.2229999999999999</v>
      </c>
      <c r="V72" s="77">
        <v>7.2969999999999997</v>
      </c>
      <c r="W72" s="77">
        <v>7.3140000000000001</v>
      </c>
      <c r="X72" s="77">
        <v>7.2930000000000001</v>
      </c>
      <c r="Y72" s="78">
        <v>7.516</v>
      </c>
      <c r="Z72" s="79">
        <v>6.6870000000000003</v>
      </c>
      <c r="AA72" s="80">
        <v>7.1472500000000005</v>
      </c>
      <c r="AB72" s="83">
        <v>0.46025000000000027</v>
      </c>
    </row>
    <row r="73" spans="1:28" ht="15" x14ac:dyDescent="0.25">
      <c r="A73" s="82" t="s">
        <v>8</v>
      </c>
      <c r="B73" s="76">
        <v>6.2560000000000002</v>
      </c>
      <c r="C73" s="77">
        <v>6.3010000000000002</v>
      </c>
      <c r="D73" s="77">
        <v>6.2439999999999998</v>
      </c>
      <c r="E73" s="77">
        <v>6.141</v>
      </c>
      <c r="F73" s="77">
        <v>5.9859999999999998</v>
      </c>
      <c r="G73" s="77">
        <v>5.9829999999999997</v>
      </c>
      <c r="H73" s="77">
        <v>6.3789999999999996</v>
      </c>
      <c r="I73" s="77">
        <v>6.4859999999999998</v>
      </c>
      <c r="J73" s="77">
        <v>6.423</v>
      </c>
      <c r="K73" s="77">
        <v>6.335</v>
      </c>
      <c r="L73" s="77">
        <v>6.2850000000000001</v>
      </c>
      <c r="M73" s="78">
        <v>6.3819999999999997</v>
      </c>
      <c r="N73" s="76">
        <v>6.6509999999999998</v>
      </c>
      <c r="O73" s="77">
        <v>6.6589999999999998</v>
      </c>
      <c r="P73" s="77">
        <v>6.5289999999999999</v>
      </c>
      <c r="Q73" s="77">
        <v>6.5049999999999999</v>
      </c>
      <c r="R73" s="77">
        <v>6.3479999999999999</v>
      </c>
      <c r="S73" s="77">
        <v>6.3109999999999999</v>
      </c>
      <c r="T73" s="77">
        <v>6.7290000000000001</v>
      </c>
      <c r="U73" s="77">
        <v>6.8360000000000003</v>
      </c>
      <c r="V73" s="77">
        <v>6.8579999999999997</v>
      </c>
      <c r="W73" s="77">
        <v>6.7530000000000001</v>
      </c>
      <c r="X73" s="77">
        <v>6.758</v>
      </c>
      <c r="Y73" s="78">
        <v>6.9279999999999999</v>
      </c>
      <c r="Z73" s="79">
        <v>6.2667500000000009</v>
      </c>
      <c r="AA73" s="80">
        <v>6.6554166666666665</v>
      </c>
      <c r="AB73" s="83">
        <v>0.38866666666666561</v>
      </c>
    </row>
    <row r="74" spans="1:28" ht="15" x14ac:dyDescent="0.25">
      <c r="A74" s="82" t="s">
        <v>9</v>
      </c>
      <c r="B74" s="76">
        <v>5.5780000000000003</v>
      </c>
      <c r="C74" s="77">
        <v>5.6449999999999996</v>
      </c>
      <c r="D74" s="77">
        <v>5.6120000000000001</v>
      </c>
      <c r="E74" s="77">
        <v>5.4130000000000003</v>
      </c>
      <c r="F74" s="77">
        <v>5.3170000000000002</v>
      </c>
      <c r="G74" s="77">
        <v>5.1740000000000004</v>
      </c>
      <c r="H74" s="77">
        <v>5.5750000000000002</v>
      </c>
      <c r="I74" s="77">
        <v>5.6790000000000003</v>
      </c>
      <c r="J74" s="77">
        <v>5.6989999999999998</v>
      </c>
      <c r="K74" s="77">
        <v>5.6050000000000004</v>
      </c>
      <c r="L74" s="77">
        <v>5.58</v>
      </c>
      <c r="M74" s="78">
        <v>5.8090000000000002</v>
      </c>
      <c r="N74" s="76">
        <v>6.0609999999999999</v>
      </c>
      <c r="O74" s="77">
        <v>6.0179999999999998</v>
      </c>
      <c r="P74" s="77">
        <v>5.91</v>
      </c>
      <c r="Q74" s="77">
        <v>5.82</v>
      </c>
      <c r="R74" s="77">
        <v>5.7190000000000003</v>
      </c>
      <c r="S74" s="77">
        <v>5.7320000000000002</v>
      </c>
      <c r="T74" s="77">
        <v>6.0949999999999998</v>
      </c>
      <c r="U74" s="77">
        <v>6.2869999999999999</v>
      </c>
      <c r="V74" s="77">
        <v>6.3369999999999997</v>
      </c>
      <c r="W74" s="77">
        <v>6.16</v>
      </c>
      <c r="X74" s="77">
        <v>6.1589999999999998</v>
      </c>
      <c r="Y74" s="78">
        <v>6.4089999999999998</v>
      </c>
      <c r="Z74" s="79">
        <v>5.5571666666666673</v>
      </c>
      <c r="AA74" s="80">
        <v>6.0589166666666676</v>
      </c>
      <c r="AB74" s="83">
        <v>0.50175000000000036</v>
      </c>
    </row>
    <row r="75" spans="1:28" ht="15" x14ac:dyDescent="0.25">
      <c r="A75" s="82" t="s">
        <v>88</v>
      </c>
      <c r="B75" s="76">
        <v>5.6559999999999997</v>
      </c>
      <c r="C75" s="77">
        <v>5.6130000000000004</v>
      </c>
      <c r="D75" s="77">
        <v>5.4109999999999996</v>
      </c>
      <c r="E75" s="77">
        <v>5.1619999999999999</v>
      </c>
      <c r="F75" s="77">
        <v>5.04</v>
      </c>
      <c r="G75" s="77">
        <v>5.0460000000000003</v>
      </c>
      <c r="H75" s="77">
        <v>5.4489999999999998</v>
      </c>
      <c r="I75" s="77">
        <v>5.4749999999999996</v>
      </c>
      <c r="J75" s="77">
        <v>5.3029999999999999</v>
      </c>
      <c r="K75" s="77">
        <v>5.2119999999999997</v>
      </c>
      <c r="L75" s="77">
        <v>5.2430000000000003</v>
      </c>
      <c r="M75" s="78">
        <v>5.4669999999999996</v>
      </c>
      <c r="N75" s="76">
        <v>5.681</v>
      </c>
      <c r="O75" s="77">
        <v>5.6779999999999999</v>
      </c>
      <c r="P75" s="77">
        <v>5.5369999999999999</v>
      </c>
      <c r="Q75" s="77">
        <v>5.3739999999999997</v>
      </c>
      <c r="R75" s="77">
        <v>5.3490000000000002</v>
      </c>
      <c r="S75" s="77">
        <v>5.3280000000000003</v>
      </c>
      <c r="T75" s="77">
        <v>5.8319999999999999</v>
      </c>
      <c r="U75" s="77">
        <v>6.0039999999999996</v>
      </c>
      <c r="V75" s="77">
        <v>5.9260000000000002</v>
      </c>
      <c r="W75" s="77">
        <v>5.915</v>
      </c>
      <c r="X75" s="77">
        <v>5.97</v>
      </c>
      <c r="Y75" s="77">
        <v>6.2430000000000003</v>
      </c>
      <c r="Z75" s="79">
        <v>5.3397499999999996</v>
      </c>
      <c r="AA75" s="80">
        <v>5.7364166666666669</v>
      </c>
      <c r="AB75" s="83">
        <v>0.39666666666666739</v>
      </c>
    </row>
    <row r="76" spans="1:28" ht="15" x14ac:dyDescent="0.25">
      <c r="A76" s="82" t="s">
        <v>11</v>
      </c>
      <c r="B76" s="76">
        <v>18.975999999999999</v>
      </c>
      <c r="C76" s="77">
        <v>18.983000000000001</v>
      </c>
      <c r="D76" s="77">
        <v>18.73</v>
      </c>
      <c r="E76" s="77">
        <v>18.12</v>
      </c>
      <c r="F76" s="77">
        <v>17.777000000000001</v>
      </c>
      <c r="G76" s="77">
        <v>17.556000000000001</v>
      </c>
      <c r="H76" s="77">
        <v>18.521999999999998</v>
      </c>
      <c r="I76" s="77">
        <v>18.789000000000001</v>
      </c>
      <c r="J76" s="77">
        <v>18.574999999999999</v>
      </c>
      <c r="K76" s="77">
        <v>18.321999999999999</v>
      </c>
      <c r="L76" s="77">
        <v>18.388999999999999</v>
      </c>
      <c r="M76" s="78">
        <v>18.991</v>
      </c>
      <c r="N76" s="76">
        <v>19.390999999999998</v>
      </c>
      <c r="O76" s="77">
        <v>19.358000000000001</v>
      </c>
      <c r="P76" s="77">
        <v>18.934999999999999</v>
      </c>
      <c r="Q76" s="77">
        <v>18.652999999999999</v>
      </c>
      <c r="R76" s="77">
        <v>18.335999999999999</v>
      </c>
      <c r="S76" s="77">
        <v>18.445</v>
      </c>
      <c r="T76" s="77">
        <v>19.725999999999999</v>
      </c>
      <c r="U76" s="77">
        <v>20.065999999999999</v>
      </c>
      <c r="V76" s="77">
        <v>20.062999999999999</v>
      </c>
      <c r="W76" s="77">
        <v>19.911000000000001</v>
      </c>
      <c r="X76" s="77">
        <v>19.995999999999999</v>
      </c>
      <c r="Y76" s="78">
        <v>20.782</v>
      </c>
      <c r="Z76" s="79">
        <v>18.477500000000003</v>
      </c>
      <c r="AA76" s="80">
        <v>19.471833333333333</v>
      </c>
      <c r="AB76" s="83">
        <v>0.99433333333332996</v>
      </c>
    </row>
    <row r="77" spans="1:28" ht="15" x14ac:dyDescent="0.25">
      <c r="A77" s="82" t="s">
        <v>12</v>
      </c>
      <c r="B77" s="76">
        <v>8.0969999999999995</v>
      </c>
      <c r="C77" s="77">
        <v>8.0960000000000001</v>
      </c>
      <c r="D77" s="77">
        <v>7.8869999999999996</v>
      </c>
      <c r="E77" s="77">
        <v>7.6509999999999998</v>
      </c>
      <c r="F77" s="77">
        <v>7.39</v>
      </c>
      <c r="G77" s="77">
        <v>7.3550000000000004</v>
      </c>
      <c r="H77" s="77">
        <v>7.7290000000000001</v>
      </c>
      <c r="I77" s="77">
        <v>7.8259999999999996</v>
      </c>
      <c r="J77" s="77">
        <v>7.8979999999999997</v>
      </c>
      <c r="K77" s="77">
        <v>7.7869999999999999</v>
      </c>
      <c r="L77" s="77">
        <v>7.8449999999999998</v>
      </c>
      <c r="M77" s="78">
        <v>8.1959999999999997</v>
      </c>
      <c r="N77" s="76">
        <v>8.5730000000000004</v>
      </c>
      <c r="O77" s="77">
        <v>8.6790000000000003</v>
      </c>
      <c r="P77" s="77">
        <v>8.5890000000000004</v>
      </c>
      <c r="Q77" s="77">
        <v>8.4309999999999992</v>
      </c>
      <c r="R77" s="77">
        <v>8.33</v>
      </c>
      <c r="S77" s="77">
        <v>8.39</v>
      </c>
      <c r="T77" s="77">
        <v>8.8979999999999997</v>
      </c>
      <c r="U77" s="77">
        <v>9.1359999999999992</v>
      </c>
      <c r="V77" s="77">
        <v>9.1010000000000009</v>
      </c>
      <c r="W77" s="77">
        <v>9.1110000000000007</v>
      </c>
      <c r="X77" s="77">
        <v>9.1649999999999991</v>
      </c>
      <c r="Y77" s="78">
        <v>9.4380000000000006</v>
      </c>
      <c r="Z77" s="79">
        <v>7.813083333333334</v>
      </c>
      <c r="AA77" s="80">
        <v>8.8200833333333328</v>
      </c>
      <c r="AB77" s="83">
        <v>1.0069999999999988</v>
      </c>
    </row>
    <row r="78" spans="1:28" ht="15" x14ac:dyDescent="0.25">
      <c r="A78" s="82" t="s">
        <v>13</v>
      </c>
      <c r="B78" s="76">
        <v>5.9939999999999998</v>
      </c>
      <c r="C78" s="77">
        <v>5.91</v>
      </c>
      <c r="D78" s="77">
        <v>5.7409999999999997</v>
      </c>
      <c r="E78" s="77">
        <v>5.5439999999999996</v>
      </c>
      <c r="F78" s="77">
        <v>5.3949999999999996</v>
      </c>
      <c r="G78" s="77">
        <v>5.31</v>
      </c>
      <c r="H78" s="77">
        <v>5.7649999999999997</v>
      </c>
      <c r="I78" s="77">
        <v>5.7889999999999997</v>
      </c>
      <c r="J78" s="77">
        <v>5.6660000000000004</v>
      </c>
      <c r="K78" s="77">
        <v>5.4880000000000004</v>
      </c>
      <c r="L78" s="77">
        <v>5.4619999999999997</v>
      </c>
      <c r="M78" s="78">
        <v>5.6970000000000001</v>
      </c>
      <c r="N78" s="76">
        <v>5.9989999999999997</v>
      </c>
      <c r="O78" s="77">
        <v>5.99</v>
      </c>
      <c r="P78" s="77">
        <v>5.8940000000000001</v>
      </c>
      <c r="Q78" s="77">
        <v>5.8520000000000003</v>
      </c>
      <c r="R78" s="77">
        <v>5.7169999999999996</v>
      </c>
      <c r="S78" s="77">
        <v>5.7430000000000003</v>
      </c>
      <c r="T78" s="77">
        <v>6.2510000000000003</v>
      </c>
      <c r="U78" s="77">
        <v>6.3739999999999997</v>
      </c>
      <c r="V78" s="77">
        <v>6.4089999999999998</v>
      </c>
      <c r="W78" s="77">
        <v>6.298</v>
      </c>
      <c r="X78" s="77">
        <v>6.3049999999999997</v>
      </c>
      <c r="Y78" s="78">
        <v>6.5439999999999996</v>
      </c>
      <c r="Z78" s="79">
        <v>5.6467500000000008</v>
      </c>
      <c r="AA78" s="80">
        <v>6.1146666666666656</v>
      </c>
      <c r="AB78" s="83">
        <v>0.46791666666666476</v>
      </c>
    </row>
    <row r="79" spans="1:28" ht="15.75" thickBot="1" x14ac:dyDescent="0.3">
      <c r="A79" s="82" t="s">
        <v>14</v>
      </c>
      <c r="B79" s="76">
        <v>21.065000000000001</v>
      </c>
      <c r="C79" s="77">
        <v>20.966999999999999</v>
      </c>
      <c r="D79" s="77">
        <v>20.77</v>
      </c>
      <c r="E79" s="77">
        <v>20.515999999999998</v>
      </c>
      <c r="F79" s="77">
        <v>20.215</v>
      </c>
      <c r="G79" s="77">
        <v>20.021999999999998</v>
      </c>
      <c r="H79" s="77">
        <v>20.904</v>
      </c>
      <c r="I79" s="77">
        <v>21.143000000000001</v>
      </c>
      <c r="J79" s="77">
        <v>20.984999999999999</v>
      </c>
      <c r="K79" s="77">
        <v>20.795000000000002</v>
      </c>
      <c r="L79" s="77">
        <v>20.858000000000001</v>
      </c>
      <c r="M79" s="78">
        <v>21.32</v>
      </c>
      <c r="N79" s="76">
        <v>21.765000000000001</v>
      </c>
      <c r="O79" s="77">
        <v>21.719000000000001</v>
      </c>
      <c r="P79" s="77">
        <v>21.588999999999999</v>
      </c>
      <c r="Q79" s="77">
        <v>21.488</v>
      </c>
      <c r="R79" s="77">
        <v>21.44</v>
      </c>
      <c r="S79" s="77">
        <v>21.408000000000001</v>
      </c>
      <c r="T79" s="77">
        <v>22.268999999999998</v>
      </c>
      <c r="U79" s="77">
        <v>22.565000000000001</v>
      </c>
      <c r="V79" s="77">
        <v>22.600999999999999</v>
      </c>
      <c r="W79" s="77">
        <v>22.524000000000001</v>
      </c>
      <c r="X79" s="77">
        <v>22.449000000000002</v>
      </c>
      <c r="Y79" s="78">
        <v>22.983000000000001</v>
      </c>
      <c r="Z79" s="79">
        <v>20.796666666666667</v>
      </c>
      <c r="AA79" s="80">
        <v>22.066666666666666</v>
      </c>
      <c r="AB79" s="83">
        <v>1.2699999999999996</v>
      </c>
    </row>
    <row r="80" spans="1:28" ht="16.5" thickTop="1" thickBot="1" x14ac:dyDescent="0.3">
      <c r="A80" s="84" t="s">
        <v>15</v>
      </c>
      <c r="B80" s="85">
        <v>148.857</v>
      </c>
      <c r="C80" s="86">
        <v>148.958</v>
      </c>
      <c r="D80" s="86">
        <v>146.63499999999999</v>
      </c>
      <c r="E80" s="86">
        <v>143.06399999999999</v>
      </c>
      <c r="F80" s="86">
        <v>140.21899999999999</v>
      </c>
      <c r="G80" s="86">
        <v>138.851</v>
      </c>
      <c r="H80" s="86">
        <v>146.142</v>
      </c>
      <c r="I80" s="86">
        <v>147.89400000000001</v>
      </c>
      <c r="J80" s="86">
        <v>146.73500000000001</v>
      </c>
      <c r="K80" s="86">
        <v>144.77799999999999</v>
      </c>
      <c r="L80" s="86">
        <v>144.51599999999999</v>
      </c>
      <c r="M80" s="87">
        <v>148.58000000000001</v>
      </c>
      <c r="N80" s="85">
        <v>153.81</v>
      </c>
      <c r="O80" s="86">
        <v>153.88800000000001</v>
      </c>
      <c r="P80" s="86">
        <v>151.99799999999999</v>
      </c>
      <c r="Q80" s="86">
        <v>150.16300000000001</v>
      </c>
      <c r="R80" s="86">
        <v>148.58000000000001</v>
      </c>
      <c r="S80" s="86">
        <v>148.63</v>
      </c>
      <c r="T80" s="86">
        <v>156.42599999999999</v>
      </c>
      <c r="U80" s="86">
        <v>158.94300000000001</v>
      </c>
      <c r="V80" s="86">
        <v>158.941</v>
      </c>
      <c r="W80" s="86">
        <v>157.453</v>
      </c>
      <c r="X80" s="86">
        <v>157.191</v>
      </c>
      <c r="Y80" s="87">
        <v>161.80500000000001</v>
      </c>
      <c r="Z80" s="88">
        <v>145.43575000000001</v>
      </c>
      <c r="AA80" s="89">
        <v>154.81899999999999</v>
      </c>
      <c r="AB80" s="90">
        <v>9.3832499999999754</v>
      </c>
    </row>
    <row r="81" spans="1:28" ht="16.5" x14ac:dyDescent="0.2">
      <c r="A81" s="91" t="s">
        <v>497</v>
      </c>
    </row>
    <row r="82" spans="1:28" x14ac:dyDescent="0.2">
      <c r="A82" s="91"/>
      <c r="Y82" s="92"/>
    </row>
    <row r="83" spans="1:28" x14ac:dyDescent="0.2">
      <c r="A83" s="91"/>
    </row>
    <row r="84" spans="1:28" ht="22.5" customHeight="1" thickBot="1" x14ac:dyDescent="0.25">
      <c r="A84" s="362" t="s">
        <v>83</v>
      </c>
      <c r="B84" s="362"/>
      <c r="C84" s="36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362"/>
      <c r="AB84" s="362"/>
    </row>
    <row r="85" spans="1:28" ht="16.5" customHeight="1" thickBot="1" x14ac:dyDescent="0.25">
      <c r="A85" s="354" t="s">
        <v>103</v>
      </c>
      <c r="B85" s="356">
        <v>2023</v>
      </c>
      <c r="C85" s="357"/>
      <c r="D85" s="357"/>
      <c r="E85" s="357"/>
      <c r="F85" s="357"/>
      <c r="G85" s="357"/>
      <c r="H85" s="357"/>
      <c r="I85" s="357"/>
      <c r="J85" s="357"/>
      <c r="K85" s="357"/>
      <c r="L85" s="357"/>
      <c r="M85" s="358"/>
      <c r="N85" s="356">
        <v>2024</v>
      </c>
      <c r="O85" s="357"/>
      <c r="P85" s="357"/>
      <c r="Q85" s="357"/>
      <c r="R85" s="357"/>
      <c r="S85" s="357"/>
      <c r="T85" s="357"/>
      <c r="U85" s="357"/>
      <c r="V85" s="357"/>
      <c r="W85" s="357"/>
      <c r="X85" s="357"/>
      <c r="Y85" s="358"/>
      <c r="Z85" s="359" t="s">
        <v>498</v>
      </c>
      <c r="AA85" s="360"/>
      <c r="AB85" s="361"/>
    </row>
    <row r="86" spans="1:28" ht="15.75" thickBot="1" x14ac:dyDescent="0.25">
      <c r="A86" s="355"/>
      <c r="B86" s="71">
        <v>1</v>
      </c>
      <c r="C86" s="72">
        <v>2</v>
      </c>
      <c r="D86" s="72">
        <v>3</v>
      </c>
      <c r="E86" s="72">
        <v>4</v>
      </c>
      <c r="F86" s="72">
        <v>5</v>
      </c>
      <c r="G86" s="72">
        <v>6</v>
      </c>
      <c r="H86" s="72">
        <v>7</v>
      </c>
      <c r="I86" s="72">
        <v>8</v>
      </c>
      <c r="J86" s="72">
        <v>9</v>
      </c>
      <c r="K86" s="72">
        <v>10</v>
      </c>
      <c r="L86" s="72">
        <v>11</v>
      </c>
      <c r="M86" s="73">
        <v>12</v>
      </c>
      <c r="N86" s="71">
        <v>1</v>
      </c>
      <c r="O86" s="72">
        <v>2</v>
      </c>
      <c r="P86" s="72">
        <v>3</v>
      </c>
      <c r="Q86" s="72">
        <v>4</v>
      </c>
      <c r="R86" s="72">
        <v>5</v>
      </c>
      <c r="S86" s="72">
        <v>6</v>
      </c>
      <c r="T86" s="72">
        <v>7</v>
      </c>
      <c r="U86" s="72">
        <v>8</v>
      </c>
      <c r="V86" s="72">
        <v>9</v>
      </c>
      <c r="W86" s="72">
        <v>10</v>
      </c>
      <c r="X86" s="72">
        <v>11</v>
      </c>
      <c r="Y86" s="73">
        <v>12</v>
      </c>
      <c r="Z86" s="72">
        <v>2023</v>
      </c>
      <c r="AA86" s="74">
        <v>2024</v>
      </c>
      <c r="AB86" s="73" t="s">
        <v>80</v>
      </c>
    </row>
    <row r="87" spans="1:28" ht="15.75" thickTop="1" x14ac:dyDescent="0.25">
      <c r="A87" s="75" t="s">
        <v>1</v>
      </c>
      <c r="B87" s="76">
        <v>74.576999999999998</v>
      </c>
      <c r="C87" s="77">
        <v>76.736000000000004</v>
      </c>
      <c r="D87" s="77">
        <v>78.111999999999995</v>
      </c>
      <c r="E87" s="77">
        <v>79.054000000000002</v>
      </c>
      <c r="F87" s="77">
        <v>79.846000000000004</v>
      </c>
      <c r="G87" s="77">
        <v>81.683000000000007</v>
      </c>
      <c r="H87" s="77">
        <v>83.644000000000005</v>
      </c>
      <c r="I87" s="77">
        <v>85.141999999999996</v>
      </c>
      <c r="J87" s="77">
        <v>85.733000000000004</v>
      </c>
      <c r="K87" s="77">
        <v>85.989000000000004</v>
      </c>
      <c r="L87" s="77">
        <v>84.331999999999994</v>
      </c>
      <c r="M87" s="78">
        <v>79.569000000000003</v>
      </c>
      <c r="N87" s="76">
        <v>77.837000000000003</v>
      </c>
      <c r="O87" s="77">
        <v>79.917000000000002</v>
      </c>
      <c r="P87" s="77">
        <v>80.543999999999997</v>
      </c>
      <c r="Q87" s="77">
        <v>80.063999999999993</v>
      </c>
      <c r="R87" s="77">
        <v>80.468000000000004</v>
      </c>
      <c r="S87" s="77">
        <v>78.867999999999995</v>
      </c>
      <c r="T87" s="77">
        <v>78.602999999999994</v>
      </c>
      <c r="U87" s="77">
        <v>79.622</v>
      </c>
      <c r="V87" s="77">
        <v>80.331000000000003</v>
      </c>
      <c r="W87" s="77">
        <v>81.599000000000004</v>
      </c>
      <c r="X87" s="77">
        <v>76.870999999999995</v>
      </c>
      <c r="Y87" s="78">
        <v>73.744</v>
      </c>
      <c r="Z87" s="79">
        <v>81.201416666666674</v>
      </c>
      <c r="AA87" s="80">
        <v>79.039000000000001</v>
      </c>
      <c r="AB87" s="81">
        <v>-2.1624166666666724</v>
      </c>
    </row>
    <row r="88" spans="1:28" ht="15" x14ac:dyDescent="0.25">
      <c r="A88" s="82" t="s">
        <v>2</v>
      </c>
      <c r="B88" s="76">
        <v>56.103000000000002</v>
      </c>
      <c r="C88" s="77">
        <v>56.984999999999999</v>
      </c>
      <c r="D88" s="77">
        <v>58.3</v>
      </c>
      <c r="E88" s="77">
        <v>57.904000000000003</v>
      </c>
      <c r="F88" s="77">
        <v>57.991999999999997</v>
      </c>
      <c r="G88" s="77">
        <v>58.234999999999999</v>
      </c>
      <c r="H88" s="77">
        <v>54.063000000000002</v>
      </c>
      <c r="I88" s="77">
        <v>54.343000000000004</v>
      </c>
      <c r="J88" s="77">
        <v>55.067999999999998</v>
      </c>
      <c r="K88" s="77">
        <v>54.866999999999997</v>
      </c>
      <c r="L88" s="77">
        <v>56.009</v>
      </c>
      <c r="M88" s="78">
        <v>55.801000000000002</v>
      </c>
      <c r="N88" s="76">
        <v>54.975000000000001</v>
      </c>
      <c r="O88" s="77">
        <v>54.610999999999997</v>
      </c>
      <c r="P88" s="77">
        <v>54.616999999999997</v>
      </c>
      <c r="Q88" s="77">
        <v>53.158999999999999</v>
      </c>
      <c r="R88" s="77">
        <v>51.779000000000003</v>
      </c>
      <c r="S88" s="77">
        <v>51.232999999999997</v>
      </c>
      <c r="T88" s="77">
        <v>51.042999999999999</v>
      </c>
      <c r="U88" s="77">
        <v>51.511000000000003</v>
      </c>
      <c r="V88" s="77">
        <v>51.277000000000001</v>
      </c>
      <c r="W88" s="77">
        <v>51.253</v>
      </c>
      <c r="X88" s="77">
        <v>48.420999999999999</v>
      </c>
      <c r="Y88" s="78">
        <v>45.948</v>
      </c>
      <c r="Z88" s="79">
        <v>56.305833333333339</v>
      </c>
      <c r="AA88" s="80">
        <v>51.652250000000009</v>
      </c>
      <c r="AB88" s="83">
        <v>-4.6535833333333301</v>
      </c>
    </row>
    <row r="89" spans="1:28" ht="15" x14ac:dyDescent="0.25">
      <c r="A89" s="82" t="s">
        <v>3</v>
      </c>
      <c r="B89" s="76">
        <v>16.029</v>
      </c>
      <c r="C89" s="77">
        <v>15.712999999999999</v>
      </c>
      <c r="D89" s="77">
        <v>15.044</v>
      </c>
      <c r="E89" s="77">
        <v>14.839</v>
      </c>
      <c r="F89" s="77">
        <v>14.553000000000001</v>
      </c>
      <c r="G89" s="77">
        <v>14.441000000000001</v>
      </c>
      <c r="H89" s="77">
        <v>14.3</v>
      </c>
      <c r="I89" s="77">
        <v>14.238</v>
      </c>
      <c r="J89" s="77">
        <v>14.07</v>
      </c>
      <c r="K89" s="77">
        <v>13.994999999999999</v>
      </c>
      <c r="L89" s="77">
        <v>14.134</v>
      </c>
      <c r="M89" s="78">
        <v>13.678000000000001</v>
      </c>
      <c r="N89" s="76">
        <v>13.579000000000001</v>
      </c>
      <c r="O89" s="77">
        <v>13.629</v>
      </c>
      <c r="P89" s="77">
        <v>13.731999999999999</v>
      </c>
      <c r="Q89" s="77">
        <v>13.731</v>
      </c>
      <c r="R89" s="77">
        <v>13.497999999999999</v>
      </c>
      <c r="S89" s="77">
        <v>13.193</v>
      </c>
      <c r="T89" s="77">
        <v>13.228</v>
      </c>
      <c r="U89" s="77">
        <v>13.222</v>
      </c>
      <c r="V89" s="77">
        <v>13.189</v>
      </c>
      <c r="W89" s="77">
        <v>13.105</v>
      </c>
      <c r="X89" s="77">
        <v>12.88</v>
      </c>
      <c r="Y89" s="78">
        <v>12.696999999999999</v>
      </c>
      <c r="Z89" s="79">
        <v>14.586166666666665</v>
      </c>
      <c r="AA89" s="80">
        <v>13.306916666666664</v>
      </c>
      <c r="AB89" s="83">
        <v>-1.2792500000000011</v>
      </c>
    </row>
    <row r="90" spans="1:28" ht="15" x14ac:dyDescent="0.25">
      <c r="A90" s="82" t="s">
        <v>4</v>
      </c>
      <c r="B90" s="76">
        <v>19.884</v>
      </c>
      <c r="C90" s="77">
        <v>19.602</v>
      </c>
      <c r="D90" s="77">
        <v>19.263999999999999</v>
      </c>
      <c r="E90" s="77">
        <v>19.367999999999999</v>
      </c>
      <c r="F90" s="77">
        <v>20.055</v>
      </c>
      <c r="G90" s="77">
        <v>20.064</v>
      </c>
      <c r="H90" s="77">
        <v>20.2</v>
      </c>
      <c r="I90" s="77">
        <v>20.29</v>
      </c>
      <c r="J90" s="77">
        <v>20.542000000000002</v>
      </c>
      <c r="K90" s="77">
        <v>20.789000000000001</v>
      </c>
      <c r="L90" s="77">
        <v>20.305</v>
      </c>
      <c r="M90" s="78">
        <v>20.385999999999999</v>
      </c>
      <c r="N90" s="76">
        <v>19.905000000000001</v>
      </c>
      <c r="O90" s="77">
        <v>19.882999999999999</v>
      </c>
      <c r="P90" s="77">
        <v>19.852</v>
      </c>
      <c r="Q90" s="77">
        <v>20.065999999999999</v>
      </c>
      <c r="R90" s="77">
        <v>20.184999999999999</v>
      </c>
      <c r="S90" s="77">
        <v>19.716999999999999</v>
      </c>
      <c r="T90" s="77">
        <v>18.957999999999998</v>
      </c>
      <c r="U90" s="77">
        <v>18.699000000000002</v>
      </c>
      <c r="V90" s="77">
        <v>18.515999999999998</v>
      </c>
      <c r="W90" s="77">
        <v>18.199000000000002</v>
      </c>
      <c r="X90" s="77">
        <v>17.574000000000002</v>
      </c>
      <c r="Y90" s="78">
        <v>15.757</v>
      </c>
      <c r="Z90" s="79">
        <v>20.062416666666667</v>
      </c>
      <c r="AA90" s="80">
        <v>18.942583333333335</v>
      </c>
      <c r="AB90" s="83">
        <v>-1.1198333333333323</v>
      </c>
    </row>
    <row r="91" spans="1:28" ht="15" x14ac:dyDescent="0.25">
      <c r="A91" s="82" t="s">
        <v>5</v>
      </c>
      <c r="B91" s="76">
        <v>6.0529999999999999</v>
      </c>
      <c r="C91" s="77">
        <v>6.008</v>
      </c>
      <c r="D91" s="77">
        <v>6.1539999999999999</v>
      </c>
      <c r="E91" s="77">
        <v>6.1520000000000001</v>
      </c>
      <c r="F91" s="77">
        <v>6.1680000000000001</v>
      </c>
      <c r="G91" s="77">
        <v>5.9740000000000002</v>
      </c>
      <c r="H91" s="77">
        <v>6.0810000000000004</v>
      </c>
      <c r="I91" s="77">
        <v>6.2060000000000004</v>
      </c>
      <c r="J91" s="77">
        <v>6.1040000000000001</v>
      </c>
      <c r="K91" s="77">
        <v>5.9770000000000003</v>
      </c>
      <c r="L91" s="77">
        <v>5.9249999999999998</v>
      </c>
      <c r="M91" s="78">
        <v>5.8689999999999998</v>
      </c>
      <c r="N91" s="76">
        <v>5.75</v>
      </c>
      <c r="O91" s="77">
        <v>5.74</v>
      </c>
      <c r="P91" s="77">
        <v>5.3419999999999996</v>
      </c>
      <c r="Q91" s="77">
        <v>5.3710000000000004</v>
      </c>
      <c r="R91" s="77">
        <v>5.1040000000000001</v>
      </c>
      <c r="S91" s="77">
        <v>5.1420000000000003</v>
      </c>
      <c r="T91" s="77">
        <v>5.0979999999999999</v>
      </c>
      <c r="U91" s="77">
        <v>5.0369999999999999</v>
      </c>
      <c r="V91" s="77">
        <v>4.9930000000000003</v>
      </c>
      <c r="W91" s="77">
        <v>4.9610000000000003</v>
      </c>
      <c r="X91" s="77">
        <v>4.9240000000000004</v>
      </c>
      <c r="Y91" s="78">
        <v>4.8159999999999998</v>
      </c>
      <c r="Z91" s="79">
        <v>6.0559166666666675</v>
      </c>
      <c r="AA91" s="80">
        <v>5.1898333333333335</v>
      </c>
      <c r="AB91" s="83">
        <v>-0.86608333333333398</v>
      </c>
    </row>
    <row r="92" spans="1:28" ht="15" x14ac:dyDescent="0.25">
      <c r="A92" s="82" t="s">
        <v>6</v>
      </c>
      <c r="B92" s="76">
        <v>11.84</v>
      </c>
      <c r="C92" s="77">
        <v>11.818</v>
      </c>
      <c r="D92" s="77">
        <v>11.798</v>
      </c>
      <c r="E92" s="77">
        <v>11.643000000000001</v>
      </c>
      <c r="F92" s="77">
        <v>11.706</v>
      </c>
      <c r="G92" s="77">
        <v>11.297000000000001</v>
      </c>
      <c r="H92" s="77">
        <v>11.29</v>
      </c>
      <c r="I92" s="77">
        <v>11.327</v>
      </c>
      <c r="J92" s="77">
        <v>11.49</v>
      </c>
      <c r="K92" s="77">
        <v>11.754</v>
      </c>
      <c r="L92" s="77">
        <v>11.615</v>
      </c>
      <c r="M92" s="78">
        <v>11.353</v>
      </c>
      <c r="N92" s="76">
        <v>11.212999999999999</v>
      </c>
      <c r="O92" s="77">
        <v>11.271000000000001</v>
      </c>
      <c r="P92" s="77">
        <v>10.994</v>
      </c>
      <c r="Q92" s="77">
        <v>11.005000000000001</v>
      </c>
      <c r="R92" s="77">
        <v>11.372</v>
      </c>
      <c r="S92" s="77">
        <v>11.321999999999999</v>
      </c>
      <c r="T92" s="77">
        <v>11.087</v>
      </c>
      <c r="U92" s="77">
        <v>11.038</v>
      </c>
      <c r="V92" s="77">
        <v>11.263999999999999</v>
      </c>
      <c r="W92" s="77">
        <v>11.057</v>
      </c>
      <c r="X92" s="77">
        <v>10.95</v>
      </c>
      <c r="Y92" s="78">
        <v>10.968999999999999</v>
      </c>
      <c r="Z92" s="79">
        <v>11.577583333333331</v>
      </c>
      <c r="AA92" s="80">
        <v>11.128500000000001</v>
      </c>
      <c r="AB92" s="83">
        <v>-0.44908333333333061</v>
      </c>
    </row>
    <row r="93" spans="1:28" ht="15" x14ac:dyDescent="0.25">
      <c r="A93" s="82" t="s">
        <v>7</v>
      </c>
      <c r="B93" s="76">
        <v>7.9160000000000004</v>
      </c>
      <c r="C93" s="77">
        <v>7.641</v>
      </c>
      <c r="D93" s="77">
        <v>7.3339999999999996</v>
      </c>
      <c r="E93" s="77">
        <v>7.3170000000000002</v>
      </c>
      <c r="F93" s="77">
        <v>7.2770000000000001</v>
      </c>
      <c r="G93" s="77">
        <v>7.0789999999999997</v>
      </c>
      <c r="H93" s="77">
        <v>6.96</v>
      </c>
      <c r="I93" s="77">
        <v>6.7069999999999999</v>
      </c>
      <c r="J93" s="77">
        <v>6.6509999999999998</v>
      </c>
      <c r="K93" s="77">
        <v>6.556</v>
      </c>
      <c r="L93" s="77">
        <v>6.4219999999999997</v>
      </c>
      <c r="M93" s="78">
        <v>6.27</v>
      </c>
      <c r="N93" s="76">
        <v>6.2949999999999999</v>
      </c>
      <c r="O93" s="77">
        <v>6.0039999999999996</v>
      </c>
      <c r="P93" s="77">
        <v>5.7910000000000004</v>
      </c>
      <c r="Q93" s="77">
        <v>5.9009999999999998</v>
      </c>
      <c r="R93" s="77">
        <v>5.8360000000000003</v>
      </c>
      <c r="S93" s="77">
        <v>5.968</v>
      </c>
      <c r="T93" s="77">
        <v>5.851</v>
      </c>
      <c r="U93" s="77">
        <v>5.7510000000000003</v>
      </c>
      <c r="V93" s="77">
        <v>5.601</v>
      </c>
      <c r="W93" s="77">
        <v>5.5490000000000004</v>
      </c>
      <c r="X93" s="77">
        <v>5.3979999999999997</v>
      </c>
      <c r="Y93" s="78">
        <v>5.3339999999999996</v>
      </c>
      <c r="Z93" s="79">
        <v>7.0108333333333333</v>
      </c>
      <c r="AA93" s="80">
        <v>5.77325</v>
      </c>
      <c r="AB93" s="83">
        <v>-1.2375833333333333</v>
      </c>
    </row>
    <row r="94" spans="1:28" ht="15" x14ac:dyDescent="0.25">
      <c r="A94" s="82" t="s">
        <v>8</v>
      </c>
      <c r="B94" s="76">
        <v>11.72</v>
      </c>
      <c r="C94" s="77">
        <v>11.811</v>
      </c>
      <c r="D94" s="77">
        <v>11.805</v>
      </c>
      <c r="E94" s="77">
        <v>11.446</v>
      </c>
      <c r="F94" s="77">
        <v>11.599</v>
      </c>
      <c r="G94" s="77">
        <v>11.339</v>
      </c>
      <c r="H94" s="77">
        <v>11.641</v>
      </c>
      <c r="I94" s="77">
        <v>11.247</v>
      </c>
      <c r="J94" s="77">
        <v>11.090999999999999</v>
      </c>
      <c r="K94" s="77">
        <v>10.821</v>
      </c>
      <c r="L94" s="77">
        <v>10.782999999999999</v>
      </c>
      <c r="M94" s="78">
        <v>10.637</v>
      </c>
      <c r="N94" s="76">
        <v>10.414999999999999</v>
      </c>
      <c r="O94" s="77">
        <v>10.596</v>
      </c>
      <c r="P94" s="77">
        <v>10.571999999999999</v>
      </c>
      <c r="Q94" s="77">
        <v>10.316000000000001</v>
      </c>
      <c r="R94" s="77">
        <v>10.335000000000001</v>
      </c>
      <c r="S94" s="77">
        <v>10.106</v>
      </c>
      <c r="T94" s="77">
        <v>9.8689999999999998</v>
      </c>
      <c r="U94" s="77">
        <v>10.02</v>
      </c>
      <c r="V94" s="77">
        <v>10.188000000000001</v>
      </c>
      <c r="W94" s="77">
        <v>10.324999999999999</v>
      </c>
      <c r="X94" s="77">
        <v>10.342000000000001</v>
      </c>
      <c r="Y94" s="78">
        <v>9.8369999999999997</v>
      </c>
      <c r="Z94" s="79">
        <v>11.328333333333333</v>
      </c>
      <c r="AA94" s="80">
        <v>10.243416666666667</v>
      </c>
      <c r="AB94" s="83">
        <v>-1.0849166666666665</v>
      </c>
    </row>
    <row r="95" spans="1:28" ht="15" x14ac:dyDescent="0.25">
      <c r="A95" s="82" t="s">
        <v>9</v>
      </c>
      <c r="B95" s="76">
        <v>15.394</v>
      </c>
      <c r="C95" s="77">
        <v>15.239000000000001</v>
      </c>
      <c r="D95" s="77">
        <v>15.101000000000001</v>
      </c>
      <c r="E95" s="77">
        <v>14.941000000000001</v>
      </c>
      <c r="F95" s="77">
        <v>15.032999999999999</v>
      </c>
      <c r="G95" s="77">
        <v>15.173999999999999</v>
      </c>
      <c r="H95" s="77">
        <v>15.209</v>
      </c>
      <c r="I95" s="77">
        <v>15.045</v>
      </c>
      <c r="J95" s="77">
        <v>14.778</v>
      </c>
      <c r="K95" s="77">
        <v>14.208</v>
      </c>
      <c r="L95" s="77">
        <v>13.901</v>
      </c>
      <c r="M95" s="78">
        <v>13.721</v>
      </c>
      <c r="N95" s="76">
        <v>13.367000000000001</v>
      </c>
      <c r="O95" s="77">
        <v>13.606</v>
      </c>
      <c r="P95" s="77">
        <v>13.568</v>
      </c>
      <c r="Q95" s="77">
        <v>13.877000000000001</v>
      </c>
      <c r="R95" s="77">
        <v>13.601000000000001</v>
      </c>
      <c r="S95" s="77">
        <v>13.564</v>
      </c>
      <c r="T95" s="77">
        <v>13.548</v>
      </c>
      <c r="U95" s="77">
        <v>13.513999999999999</v>
      </c>
      <c r="V95" s="77">
        <v>13.478999999999999</v>
      </c>
      <c r="W95" s="77">
        <v>13.539</v>
      </c>
      <c r="X95" s="77">
        <v>13.348000000000001</v>
      </c>
      <c r="Y95" s="78">
        <v>13.534000000000001</v>
      </c>
      <c r="Z95" s="79">
        <v>14.812000000000003</v>
      </c>
      <c r="AA95" s="80">
        <v>13.545416666666666</v>
      </c>
      <c r="AB95" s="83">
        <v>-1.2665833333333367</v>
      </c>
    </row>
    <row r="96" spans="1:28" ht="15" x14ac:dyDescent="0.25">
      <c r="A96" s="82" t="s">
        <v>88</v>
      </c>
      <c r="B96" s="76">
        <v>8.9019999999999992</v>
      </c>
      <c r="C96" s="77">
        <v>8.8840000000000003</v>
      </c>
      <c r="D96" s="77">
        <v>8.7370000000000001</v>
      </c>
      <c r="E96" s="77">
        <v>8.5370000000000008</v>
      </c>
      <c r="F96" s="77">
        <v>8.5399999999999991</v>
      </c>
      <c r="G96" s="77">
        <v>8.5310000000000006</v>
      </c>
      <c r="H96" s="77">
        <v>8.34</v>
      </c>
      <c r="I96" s="77">
        <v>8.6679999999999993</v>
      </c>
      <c r="J96" s="77">
        <v>8.6880000000000006</v>
      </c>
      <c r="K96" s="77">
        <v>8.4290000000000003</v>
      </c>
      <c r="L96" s="77">
        <v>8.5139999999999993</v>
      </c>
      <c r="M96" s="78">
        <v>8.3680000000000003</v>
      </c>
      <c r="N96" s="76">
        <v>8.3919999999999995</v>
      </c>
      <c r="O96" s="77">
        <v>8.2639999999999993</v>
      </c>
      <c r="P96" s="77">
        <v>8.1210000000000004</v>
      </c>
      <c r="Q96" s="77">
        <v>8.2690000000000001</v>
      </c>
      <c r="R96" s="77">
        <v>8.3170000000000002</v>
      </c>
      <c r="S96" s="77">
        <v>8.2609999999999992</v>
      </c>
      <c r="T96" s="77">
        <v>8.2910000000000004</v>
      </c>
      <c r="U96" s="77">
        <v>7.8710000000000004</v>
      </c>
      <c r="V96" s="77">
        <v>7.984</v>
      </c>
      <c r="W96" s="77">
        <v>7.9530000000000003</v>
      </c>
      <c r="X96" s="77">
        <v>7.7380000000000004</v>
      </c>
      <c r="Y96" s="77">
        <v>7.7160000000000002</v>
      </c>
      <c r="Z96" s="79">
        <v>8.5948333333333338</v>
      </c>
      <c r="AA96" s="80">
        <v>8.0980833333333315</v>
      </c>
      <c r="AB96" s="83">
        <v>-0.49675000000000225</v>
      </c>
    </row>
    <row r="97" spans="1:28" ht="15" x14ac:dyDescent="0.25">
      <c r="A97" s="82" t="s">
        <v>11</v>
      </c>
      <c r="B97" s="76">
        <v>23.472000000000001</v>
      </c>
      <c r="C97" s="77">
        <v>23.748999999999999</v>
      </c>
      <c r="D97" s="77">
        <v>24.196999999999999</v>
      </c>
      <c r="E97" s="77">
        <v>24.361000000000001</v>
      </c>
      <c r="F97" s="77">
        <v>24.268000000000001</v>
      </c>
      <c r="G97" s="77">
        <v>24.376999999999999</v>
      </c>
      <c r="H97" s="77">
        <v>24.669</v>
      </c>
      <c r="I97" s="77">
        <v>19.030999999999999</v>
      </c>
      <c r="J97" s="77">
        <v>19.138999999999999</v>
      </c>
      <c r="K97" s="77">
        <v>18.577999999999999</v>
      </c>
      <c r="L97" s="77">
        <v>18.486999999999998</v>
      </c>
      <c r="M97" s="78">
        <v>18.373000000000001</v>
      </c>
      <c r="N97" s="76">
        <v>18.042999999999999</v>
      </c>
      <c r="O97" s="77">
        <v>17.849</v>
      </c>
      <c r="P97" s="77">
        <v>17.812999999999999</v>
      </c>
      <c r="Q97" s="77">
        <v>18.2</v>
      </c>
      <c r="R97" s="77">
        <v>18.042000000000002</v>
      </c>
      <c r="S97" s="77">
        <v>17.972999999999999</v>
      </c>
      <c r="T97" s="77">
        <v>17.863</v>
      </c>
      <c r="U97" s="77">
        <v>18.030999999999999</v>
      </c>
      <c r="V97" s="77">
        <v>18.558</v>
      </c>
      <c r="W97" s="77">
        <v>18.655000000000001</v>
      </c>
      <c r="X97" s="77">
        <v>18.262</v>
      </c>
      <c r="Y97" s="78">
        <v>18.100000000000001</v>
      </c>
      <c r="Z97" s="79">
        <v>21.891750000000002</v>
      </c>
      <c r="AA97" s="80">
        <v>18.115749999999998</v>
      </c>
      <c r="AB97" s="83">
        <v>-3.7760000000000034</v>
      </c>
    </row>
    <row r="98" spans="1:28" ht="15" x14ac:dyDescent="0.25">
      <c r="A98" s="82" t="s">
        <v>12</v>
      </c>
      <c r="B98" s="76">
        <v>7.6929999999999996</v>
      </c>
      <c r="C98" s="77">
        <v>7.6120000000000001</v>
      </c>
      <c r="D98" s="77">
        <v>7.7220000000000004</v>
      </c>
      <c r="E98" s="77">
        <v>7.6289999999999996</v>
      </c>
      <c r="F98" s="77">
        <v>7.4770000000000003</v>
      </c>
      <c r="G98" s="77">
        <v>7.6680000000000001</v>
      </c>
      <c r="H98" s="77">
        <v>8.4749999999999996</v>
      </c>
      <c r="I98" s="77">
        <v>8.3689999999999998</v>
      </c>
      <c r="J98" s="77">
        <v>8.0790000000000006</v>
      </c>
      <c r="K98" s="77">
        <v>8.1020000000000003</v>
      </c>
      <c r="L98" s="77">
        <v>8.0760000000000005</v>
      </c>
      <c r="M98" s="78">
        <v>7.859</v>
      </c>
      <c r="N98" s="76">
        <v>7.7060000000000004</v>
      </c>
      <c r="O98" s="77">
        <v>7.9509999999999996</v>
      </c>
      <c r="P98" s="77">
        <v>8.0329999999999995</v>
      </c>
      <c r="Q98" s="77">
        <v>8.2579999999999991</v>
      </c>
      <c r="R98" s="77">
        <v>8.2029999999999994</v>
      </c>
      <c r="S98" s="77">
        <v>8.0749999999999993</v>
      </c>
      <c r="T98" s="77">
        <v>8.125</v>
      </c>
      <c r="U98" s="77">
        <v>8.1270000000000007</v>
      </c>
      <c r="V98" s="77">
        <v>8.2750000000000004</v>
      </c>
      <c r="W98" s="77">
        <v>8.3490000000000002</v>
      </c>
      <c r="X98" s="77">
        <v>7.4630000000000001</v>
      </c>
      <c r="Y98" s="78">
        <v>7.2619999999999996</v>
      </c>
      <c r="Z98" s="79">
        <v>7.8967499999999982</v>
      </c>
      <c r="AA98" s="80">
        <v>7.9855833333333335</v>
      </c>
      <c r="AB98" s="83">
        <v>8.8833333333335318E-2</v>
      </c>
    </row>
    <row r="99" spans="1:28" ht="15" x14ac:dyDescent="0.25">
      <c r="A99" s="82" t="s">
        <v>13</v>
      </c>
      <c r="B99" s="76">
        <v>9.7080000000000002</v>
      </c>
      <c r="C99" s="77">
        <v>9.58</v>
      </c>
      <c r="D99" s="77">
        <v>9.5129999999999999</v>
      </c>
      <c r="E99" s="77">
        <v>9.4489999999999998</v>
      </c>
      <c r="F99" s="77">
        <v>8.9489999999999998</v>
      </c>
      <c r="G99" s="77">
        <v>8.5709999999999997</v>
      </c>
      <c r="H99" s="77">
        <v>8.7129999999999992</v>
      </c>
      <c r="I99" s="77">
        <v>8.77</v>
      </c>
      <c r="J99" s="77">
        <v>8.7249999999999996</v>
      </c>
      <c r="K99" s="77">
        <v>8.7769999999999992</v>
      </c>
      <c r="L99" s="77">
        <v>8.69</v>
      </c>
      <c r="M99" s="78">
        <v>8.5489999999999995</v>
      </c>
      <c r="N99" s="76">
        <v>8.31</v>
      </c>
      <c r="O99" s="77">
        <v>8.4019999999999992</v>
      </c>
      <c r="P99" s="77">
        <v>8.6080000000000005</v>
      </c>
      <c r="Q99" s="77">
        <v>8.6920000000000002</v>
      </c>
      <c r="R99" s="77">
        <v>8.4359999999999999</v>
      </c>
      <c r="S99" s="77">
        <v>8.3849999999999998</v>
      </c>
      <c r="T99" s="77">
        <v>8.1039999999999992</v>
      </c>
      <c r="U99" s="77">
        <v>8.1780000000000008</v>
      </c>
      <c r="V99" s="77">
        <v>8.2639999999999993</v>
      </c>
      <c r="W99" s="77">
        <v>8.3729999999999993</v>
      </c>
      <c r="X99" s="77">
        <v>8.4309999999999992</v>
      </c>
      <c r="Y99" s="78">
        <v>8.43</v>
      </c>
      <c r="Z99" s="79">
        <v>8.9994999999999976</v>
      </c>
      <c r="AA99" s="80">
        <v>8.3844166666666666</v>
      </c>
      <c r="AB99" s="83">
        <v>-0.61508333333333098</v>
      </c>
    </row>
    <row r="100" spans="1:28" ht="15.75" thickBot="1" x14ac:dyDescent="0.3">
      <c r="A100" s="82" t="s">
        <v>14</v>
      </c>
      <c r="B100" s="76">
        <v>11.85</v>
      </c>
      <c r="C100" s="77">
        <v>11.718999999999999</v>
      </c>
      <c r="D100" s="77">
        <v>11.444000000000001</v>
      </c>
      <c r="E100" s="77">
        <v>11.89</v>
      </c>
      <c r="F100" s="77">
        <v>12.228999999999999</v>
      </c>
      <c r="G100" s="77">
        <v>12.257</v>
      </c>
      <c r="H100" s="77">
        <v>12.042</v>
      </c>
      <c r="I100" s="77">
        <v>11.824</v>
      </c>
      <c r="J100" s="77">
        <v>11.837</v>
      </c>
      <c r="K100" s="77">
        <v>11.654</v>
      </c>
      <c r="L100" s="77">
        <v>11.515000000000001</v>
      </c>
      <c r="M100" s="78">
        <v>11.356</v>
      </c>
      <c r="N100" s="76">
        <v>10.996</v>
      </c>
      <c r="O100" s="77">
        <v>10.856</v>
      </c>
      <c r="P100" s="77">
        <v>11.073</v>
      </c>
      <c r="Q100" s="77">
        <v>11.137</v>
      </c>
      <c r="R100" s="77">
        <v>11.340999999999999</v>
      </c>
      <c r="S100" s="77">
        <v>11.744999999999999</v>
      </c>
      <c r="T100" s="77">
        <v>12.358000000000001</v>
      </c>
      <c r="U100" s="77">
        <v>12.625999999999999</v>
      </c>
      <c r="V100" s="77">
        <v>12.734999999999999</v>
      </c>
      <c r="W100" s="77">
        <v>13.055</v>
      </c>
      <c r="X100" s="77">
        <v>13.039</v>
      </c>
      <c r="Y100" s="78">
        <v>12.429</v>
      </c>
      <c r="Z100" s="79">
        <v>11.801416666666666</v>
      </c>
      <c r="AA100" s="80">
        <v>11.949166666666665</v>
      </c>
      <c r="AB100" s="83">
        <v>0.14774999999999849</v>
      </c>
    </row>
    <row r="101" spans="1:28" ht="16.5" thickTop="1" thickBot="1" x14ac:dyDescent="0.3">
      <c r="A101" s="84" t="s">
        <v>15</v>
      </c>
      <c r="B101" s="85">
        <v>281.14100000000002</v>
      </c>
      <c r="C101" s="86">
        <v>283.09699999999998</v>
      </c>
      <c r="D101" s="86">
        <v>284.52499999999998</v>
      </c>
      <c r="E101" s="86">
        <v>284.52999999999997</v>
      </c>
      <c r="F101" s="86">
        <v>285.69200000000001</v>
      </c>
      <c r="G101" s="86">
        <v>286.69</v>
      </c>
      <c r="H101" s="86">
        <v>285.62700000000001</v>
      </c>
      <c r="I101" s="86">
        <v>281.20699999999999</v>
      </c>
      <c r="J101" s="86">
        <v>281.995</v>
      </c>
      <c r="K101" s="86">
        <v>280.49599999999998</v>
      </c>
      <c r="L101" s="86">
        <v>278.70800000000003</v>
      </c>
      <c r="M101" s="87">
        <v>271.78899999999999</v>
      </c>
      <c r="N101" s="85">
        <v>266.78300000000002</v>
      </c>
      <c r="O101" s="86">
        <v>268.57900000000001</v>
      </c>
      <c r="P101" s="86">
        <v>268.66000000000003</v>
      </c>
      <c r="Q101" s="86">
        <v>268.04599999999999</v>
      </c>
      <c r="R101" s="86">
        <v>266.517</v>
      </c>
      <c r="S101" s="86">
        <v>263.55200000000002</v>
      </c>
      <c r="T101" s="86">
        <v>262.02600000000001</v>
      </c>
      <c r="U101" s="86">
        <v>263.24700000000001</v>
      </c>
      <c r="V101" s="86">
        <v>264.654</v>
      </c>
      <c r="W101" s="86">
        <v>265.97199999999998</v>
      </c>
      <c r="X101" s="86">
        <v>255.64099999999999</v>
      </c>
      <c r="Y101" s="87">
        <v>246.57300000000001</v>
      </c>
      <c r="Z101" s="88">
        <v>282.12475000000001</v>
      </c>
      <c r="AA101" s="89">
        <v>263.35416666666669</v>
      </c>
      <c r="AB101" s="90">
        <v>-18.77058333333332</v>
      </c>
    </row>
    <row r="102" spans="1:28" ht="16.5" x14ac:dyDescent="0.2">
      <c r="A102" s="91" t="s">
        <v>497</v>
      </c>
    </row>
    <row r="103" spans="1:28" x14ac:dyDescent="0.2">
      <c r="A103" s="91"/>
      <c r="Y103" s="92"/>
    </row>
  </sheetData>
  <mergeCells count="25">
    <mergeCell ref="A43:A44"/>
    <mergeCell ref="N43:Y43"/>
    <mergeCell ref="B43:M43"/>
    <mergeCell ref="Z43:AB43"/>
    <mergeCell ref="A1:AB1"/>
    <mergeCell ref="A2:A3"/>
    <mergeCell ref="N2:Y2"/>
    <mergeCell ref="B2:M2"/>
    <mergeCell ref="Z2:AB2"/>
    <mergeCell ref="A21:AB21"/>
    <mergeCell ref="A22:A23"/>
    <mergeCell ref="N22:Y22"/>
    <mergeCell ref="B22:M22"/>
    <mergeCell ref="Z22:AB22"/>
    <mergeCell ref="A42:AB42"/>
    <mergeCell ref="A85:A86"/>
    <mergeCell ref="N85:Y85"/>
    <mergeCell ref="B85:M85"/>
    <mergeCell ref="Z85:AB85"/>
    <mergeCell ref="A63:AB63"/>
    <mergeCell ref="A64:A65"/>
    <mergeCell ref="N64:Y64"/>
    <mergeCell ref="B64:M64"/>
    <mergeCell ref="Z64:AB64"/>
    <mergeCell ref="A84:AB84"/>
  </mergeCells>
  <printOptions horizontalCentered="1"/>
  <pageMargins left="0" right="0" top="0.59055118110236227" bottom="0" header="0.31496062992125984" footer="0.31496062992125984"/>
  <pageSetup paperSize="9" scale="39" fitToHeight="3" orientation="landscape" r:id="rId1"/>
  <headerFooter>
    <oddHeader>&amp;R&amp;14Příloha č. 3a</oddHeader>
  </headerFooter>
  <rowBreaks count="2" manualBreakCount="2">
    <brk id="41" max="27" man="1"/>
    <brk id="83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C84A2-D603-42DC-8642-18AD29FDC0AE}">
  <sheetPr codeName="List6">
    <tabColor rgb="FF0B0666"/>
    <pageSetUpPr fitToPage="1"/>
  </sheetPr>
  <dimension ref="A1:AB17"/>
  <sheetViews>
    <sheetView showGridLines="0" zoomScaleNormal="100" zoomScaleSheetLayoutView="100" workbookViewId="0">
      <selection sqref="A1:AB1"/>
    </sheetView>
  </sheetViews>
  <sheetFormatPr defaultColWidth="0" defaultRowHeight="14.25" zeroHeight="1" x14ac:dyDescent="0.2"/>
  <cols>
    <col min="1" max="1" width="29.5703125" style="70" customWidth="1"/>
    <col min="2" max="28" width="7.28515625" style="70" customWidth="1"/>
    <col min="29" max="16384" width="9.140625" style="70" hidden="1"/>
  </cols>
  <sheetData>
    <row r="1" spans="1:28" ht="22.5" customHeight="1" thickBot="1" x14ac:dyDescent="0.25">
      <c r="A1" s="362" t="s">
        <v>25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5.75" thickBot="1" x14ac:dyDescent="0.25">
      <c r="A2" s="354"/>
      <c r="B2" s="356">
        <v>2023</v>
      </c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8"/>
      <c r="N2" s="356">
        <v>2024</v>
      </c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8"/>
      <c r="Z2" s="364" t="s">
        <v>496</v>
      </c>
      <c r="AA2" s="365"/>
      <c r="AB2" s="366"/>
    </row>
    <row r="3" spans="1:28" ht="15.75" thickBot="1" x14ac:dyDescent="0.25">
      <c r="A3" s="355"/>
      <c r="B3" s="71">
        <v>1</v>
      </c>
      <c r="C3" s="72">
        <v>2</v>
      </c>
      <c r="D3" s="72">
        <v>3</v>
      </c>
      <c r="E3" s="72">
        <v>4</v>
      </c>
      <c r="F3" s="72">
        <v>5</v>
      </c>
      <c r="G3" s="72">
        <v>6</v>
      </c>
      <c r="H3" s="72">
        <v>7</v>
      </c>
      <c r="I3" s="72">
        <v>8</v>
      </c>
      <c r="J3" s="72">
        <v>9</v>
      </c>
      <c r="K3" s="72">
        <v>10</v>
      </c>
      <c r="L3" s="72">
        <v>11</v>
      </c>
      <c r="M3" s="73">
        <v>12</v>
      </c>
      <c r="N3" s="71">
        <v>1</v>
      </c>
      <c r="O3" s="72">
        <v>2</v>
      </c>
      <c r="P3" s="72">
        <v>3</v>
      </c>
      <c r="Q3" s="72">
        <v>4</v>
      </c>
      <c r="R3" s="72">
        <v>5</v>
      </c>
      <c r="S3" s="72">
        <v>6</v>
      </c>
      <c r="T3" s="72">
        <v>7</v>
      </c>
      <c r="U3" s="72">
        <v>8</v>
      </c>
      <c r="V3" s="72">
        <v>9</v>
      </c>
      <c r="W3" s="72">
        <v>10</v>
      </c>
      <c r="X3" s="72">
        <v>11</v>
      </c>
      <c r="Y3" s="73">
        <v>12</v>
      </c>
      <c r="Z3" s="72">
        <v>2023</v>
      </c>
      <c r="AA3" s="74">
        <v>2024</v>
      </c>
      <c r="AB3" s="73" t="s">
        <v>80</v>
      </c>
    </row>
    <row r="4" spans="1:28" ht="17.25" customHeight="1" thickTop="1" x14ac:dyDescent="0.25">
      <c r="A4" s="75" t="s">
        <v>18</v>
      </c>
      <c r="B4" s="94">
        <v>283.05900000000003</v>
      </c>
      <c r="C4" s="95">
        <v>282.50799999999998</v>
      </c>
      <c r="D4" s="95">
        <v>273.47800000000001</v>
      </c>
      <c r="E4" s="95">
        <v>261.68299999999999</v>
      </c>
      <c r="F4" s="95">
        <v>253.893</v>
      </c>
      <c r="G4" s="95">
        <v>249.792</v>
      </c>
      <c r="H4" s="95">
        <v>258.93299999999999</v>
      </c>
      <c r="I4" s="95">
        <v>260.803</v>
      </c>
      <c r="J4" s="95">
        <v>263.02</v>
      </c>
      <c r="K4" s="95">
        <v>260.64100000000002</v>
      </c>
      <c r="L4" s="95">
        <v>263.226</v>
      </c>
      <c r="M4" s="96">
        <v>279.22699999999998</v>
      </c>
      <c r="N4" s="94">
        <v>295.54599999999999</v>
      </c>
      <c r="O4" s="95">
        <v>296.10700000000003</v>
      </c>
      <c r="P4" s="95">
        <v>288.62299999999999</v>
      </c>
      <c r="Q4" s="95">
        <v>280.07799999999997</v>
      </c>
      <c r="R4" s="95">
        <v>274.322</v>
      </c>
      <c r="S4" s="95">
        <v>272.68400000000003</v>
      </c>
      <c r="T4" s="95">
        <v>283.01100000000002</v>
      </c>
      <c r="U4" s="95">
        <v>286.32</v>
      </c>
      <c r="V4" s="95">
        <v>290.90499999999997</v>
      </c>
      <c r="W4" s="95">
        <v>289.00299999999999</v>
      </c>
      <c r="X4" s="95">
        <v>290.42500000000001</v>
      </c>
      <c r="Y4" s="96">
        <v>306.47800000000001</v>
      </c>
      <c r="Z4" s="97">
        <v>265.85525000000001</v>
      </c>
      <c r="AA4" s="98">
        <v>287.79183333333333</v>
      </c>
      <c r="AB4" s="99">
        <v>21.936583333333317</v>
      </c>
    </row>
    <row r="5" spans="1:28" ht="17.25" customHeight="1" x14ac:dyDescent="0.25">
      <c r="A5" s="82" t="s">
        <v>19</v>
      </c>
      <c r="B5" s="94">
        <v>148.857</v>
      </c>
      <c r="C5" s="95">
        <v>148.958</v>
      </c>
      <c r="D5" s="95">
        <v>146.63499999999999</v>
      </c>
      <c r="E5" s="95">
        <v>143.06399999999999</v>
      </c>
      <c r="F5" s="95">
        <v>140.21899999999999</v>
      </c>
      <c r="G5" s="95">
        <v>138.851</v>
      </c>
      <c r="H5" s="95">
        <v>146.142</v>
      </c>
      <c r="I5" s="95">
        <v>147.89400000000001</v>
      </c>
      <c r="J5" s="95">
        <v>146.73500000000001</v>
      </c>
      <c r="K5" s="95">
        <v>144.77799999999999</v>
      </c>
      <c r="L5" s="95">
        <v>144.51599999999999</v>
      </c>
      <c r="M5" s="96">
        <v>148.58000000000001</v>
      </c>
      <c r="N5" s="94">
        <v>153.81</v>
      </c>
      <c r="O5" s="95">
        <v>153.88800000000001</v>
      </c>
      <c r="P5" s="95">
        <v>151.99799999999999</v>
      </c>
      <c r="Q5" s="95">
        <v>150.16300000000001</v>
      </c>
      <c r="R5" s="95">
        <v>148.58000000000001</v>
      </c>
      <c r="S5" s="95">
        <v>148.63</v>
      </c>
      <c r="T5" s="95">
        <v>156.42599999999999</v>
      </c>
      <c r="U5" s="95">
        <v>158.94300000000001</v>
      </c>
      <c r="V5" s="95">
        <v>158.941</v>
      </c>
      <c r="W5" s="95">
        <v>157.453</v>
      </c>
      <c r="X5" s="95">
        <v>157.191</v>
      </c>
      <c r="Y5" s="96">
        <v>161.80500000000001</v>
      </c>
      <c r="Z5" s="97">
        <v>145.43575000000001</v>
      </c>
      <c r="AA5" s="98">
        <v>154.81899999999999</v>
      </c>
      <c r="AB5" s="100">
        <v>9.3832499999999754</v>
      </c>
    </row>
    <row r="6" spans="1:28" ht="17.25" customHeight="1" x14ac:dyDescent="0.25">
      <c r="A6" s="82" t="s">
        <v>20</v>
      </c>
      <c r="B6" s="94">
        <v>134.202</v>
      </c>
      <c r="C6" s="95">
        <v>133.55000000000001</v>
      </c>
      <c r="D6" s="95">
        <v>126.843</v>
      </c>
      <c r="E6" s="95">
        <v>118.619</v>
      </c>
      <c r="F6" s="95">
        <v>113.67400000000001</v>
      </c>
      <c r="G6" s="95">
        <v>110.941</v>
      </c>
      <c r="H6" s="95">
        <v>112.791</v>
      </c>
      <c r="I6" s="95">
        <v>112.90900000000001</v>
      </c>
      <c r="J6" s="95">
        <v>116.285</v>
      </c>
      <c r="K6" s="95">
        <v>115.863</v>
      </c>
      <c r="L6" s="95">
        <v>118.71</v>
      </c>
      <c r="M6" s="96">
        <v>130.64699999999999</v>
      </c>
      <c r="N6" s="94">
        <v>141.73599999999999</v>
      </c>
      <c r="O6" s="95">
        <v>142.21899999999999</v>
      </c>
      <c r="P6" s="95">
        <v>136.625</v>
      </c>
      <c r="Q6" s="95">
        <v>129.91499999999999</v>
      </c>
      <c r="R6" s="95">
        <v>125.742</v>
      </c>
      <c r="S6" s="95">
        <v>124.054</v>
      </c>
      <c r="T6" s="95">
        <v>126.58499999999999</v>
      </c>
      <c r="U6" s="95">
        <v>127.377</v>
      </c>
      <c r="V6" s="95">
        <v>131.964</v>
      </c>
      <c r="W6" s="95">
        <v>131.55000000000001</v>
      </c>
      <c r="X6" s="95">
        <v>133.23400000000001</v>
      </c>
      <c r="Y6" s="96">
        <v>144.673</v>
      </c>
      <c r="Z6" s="97">
        <v>120.41950000000001</v>
      </c>
      <c r="AA6" s="98">
        <v>132.97283333333331</v>
      </c>
      <c r="AB6" s="100">
        <v>12.553333333333299</v>
      </c>
    </row>
    <row r="7" spans="1:28" ht="17.25" customHeight="1" x14ac:dyDescent="0.25">
      <c r="A7" s="82" t="s">
        <v>21</v>
      </c>
      <c r="B7" s="94">
        <v>93.497</v>
      </c>
      <c r="C7" s="95">
        <v>91.45</v>
      </c>
      <c r="D7" s="95">
        <v>83.876000000000005</v>
      </c>
      <c r="E7" s="95">
        <v>74.709000000000003</v>
      </c>
      <c r="F7" s="95">
        <v>71.911000000000001</v>
      </c>
      <c r="G7" s="95">
        <v>70.260000000000005</v>
      </c>
      <c r="H7" s="95">
        <v>76.387</v>
      </c>
      <c r="I7" s="95">
        <v>77.790999999999997</v>
      </c>
      <c r="J7" s="95">
        <v>73.355000000000004</v>
      </c>
      <c r="K7" s="95">
        <v>73.658000000000001</v>
      </c>
      <c r="L7" s="95">
        <v>76.986000000000004</v>
      </c>
      <c r="M7" s="96">
        <v>86.346999999999994</v>
      </c>
      <c r="N7" s="94">
        <v>100.142</v>
      </c>
      <c r="O7" s="95">
        <v>99.823999999999998</v>
      </c>
      <c r="P7" s="95">
        <v>92.566999999999993</v>
      </c>
      <c r="Q7" s="95">
        <v>85.128</v>
      </c>
      <c r="R7" s="95">
        <v>82.95</v>
      </c>
      <c r="S7" s="95">
        <v>79.954999999999998</v>
      </c>
      <c r="T7" s="95">
        <v>87.468999999999994</v>
      </c>
      <c r="U7" s="95">
        <v>88.590999999999994</v>
      </c>
      <c r="V7" s="95">
        <v>84.167000000000002</v>
      </c>
      <c r="W7" s="95">
        <v>83.885000000000005</v>
      </c>
      <c r="X7" s="95">
        <v>86.128</v>
      </c>
      <c r="Y7" s="96">
        <v>93.403000000000006</v>
      </c>
      <c r="Z7" s="97">
        <v>79.185583333333327</v>
      </c>
      <c r="AA7" s="98">
        <v>88.684083333333334</v>
      </c>
      <c r="AB7" s="100">
        <v>9.498500000000007</v>
      </c>
    </row>
    <row r="8" spans="1:28" ht="17.25" customHeight="1" x14ac:dyDescent="0.25">
      <c r="A8" s="82" t="s">
        <v>22</v>
      </c>
      <c r="B8" s="94">
        <v>38.491999999999997</v>
      </c>
      <c r="C8" s="95">
        <v>34.673000000000002</v>
      </c>
      <c r="D8" s="95">
        <v>43.390999999999998</v>
      </c>
      <c r="E8" s="95">
        <v>43.598999999999997</v>
      </c>
      <c r="F8" s="95">
        <v>40.494</v>
      </c>
      <c r="G8" s="95">
        <v>35.668999999999997</v>
      </c>
      <c r="H8" s="95">
        <v>27.535</v>
      </c>
      <c r="I8" s="95">
        <v>32.773000000000003</v>
      </c>
      <c r="J8" s="95">
        <v>45.561</v>
      </c>
      <c r="K8" s="95">
        <v>40.451000000000001</v>
      </c>
      <c r="L8" s="95">
        <v>36.152000000000001</v>
      </c>
      <c r="M8" s="96">
        <v>22.587</v>
      </c>
      <c r="N8" s="94">
        <v>36.655999999999999</v>
      </c>
      <c r="O8" s="95">
        <v>34.804000000000002</v>
      </c>
      <c r="P8" s="95">
        <v>40.503</v>
      </c>
      <c r="Q8" s="95">
        <v>44.747999999999998</v>
      </c>
      <c r="R8" s="95">
        <v>38.290999999999997</v>
      </c>
      <c r="S8" s="95">
        <v>33.033000000000001</v>
      </c>
      <c r="T8" s="95">
        <v>31.085000000000001</v>
      </c>
      <c r="U8" s="95">
        <v>31.556999999999999</v>
      </c>
      <c r="V8" s="95">
        <v>48.220999999999997</v>
      </c>
      <c r="W8" s="95">
        <v>41.433999999999997</v>
      </c>
      <c r="X8" s="95">
        <v>36.616999999999997</v>
      </c>
      <c r="Y8" s="96">
        <v>22.584</v>
      </c>
      <c r="Z8" s="97">
        <v>36.781416666666665</v>
      </c>
      <c r="AA8" s="98">
        <v>36.627749999999999</v>
      </c>
      <c r="AB8" s="100">
        <v>-0.15366666666666617</v>
      </c>
    </row>
    <row r="9" spans="1:28" ht="17.25" customHeight="1" x14ac:dyDescent="0.25">
      <c r="A9" s="82" t="s">
        <v>23</v>
      </c>
      <c r="B9" s="94">
        <v>25.254999999999999</v>
      </c>
      <c r="C9" s="95">
        <v>23.555</v>
      </c>
      <c r="D9" s="95">
        <v>30.18</v>
      </c>
      <c r="E9" s="95">
        <v>32.235999999999997</v>
      </c>
      <c r="F9" s="95">
        <v>27.038</v>
      </c>
      <c r="G9" s="95">
        <v>22.24</v>
      </c>
      <c r="H9" s="95">
        <v>15.837999999999999</v>
      </c>
      <c r="I9" s="95">
        <v>19.966000000000001</v>
      </c>
      <c r="J9" s="95">
        <v>31.326000000000001</v>
      </c>
      <c r="K9" s="95">
        <v>27.501000000000001</v>
      </c>
      <c r="L9" s="95">
        <v>25.079000000000001</v>
      </c>
      <c r="M9" s="96">
        <v>14.250999999999999</v>
      </c>
      <c r="N9" s="94">
        <v>26.326000000000001</v>
      </c>
      <c r="O9" s="95">
        <v>25.57</v>
      </c>
      <c r="P9" s="95">
        <v>31.338999999999999</v>
      </c>
      <c r="Q9" s="95">
        <v>34.814</v>
      </c>
      <c r="R9" s="95">
        <v>28.707000000000001</v>
      </c>
      <c r="S9" s="95">
        <v>24.266999999999999</v>
      </c>
      <c r="T9" s="95">
        <v>21.239000000000001</v>
      </c>
      <c r="U9" s="95">
        <v>23.050999999999998</v>
      </c>
      <c r="V9" s="95">
        <v>36.704000000000001</v>
      </c>
      <c r="W9" s="95">
        <v>31.436</v>
      </c>
      <c r="X9" s="95">
        <v>27.356999999999999</v>
      </c>
      <c r="Y9" s="96">
        <v>15.831</v>
      </c>
      <c r="Z9" s="97">
        <v>24.538749999999997</v>
      </c>
      <c r="AA9" s="98">
        <v>27.220083333333331</v>
      </c>
      <c r="AB9" s="100">
        <v>2.6813333333333347</v>
      </c>
    </row>
    <row r="10" spans="1:28" ht="17.25" customHeight="1" x14ac:dyDescent="0.25">
      <c r="A10" s="82" t="s">
        <v>52</v>
      </c>
      <c r="B10" s="94">
        <v>9.9049999999999994</v>
      </c>
      <c r="C10" s="95">
        <v>9.3859999999999992</v>
      </c>
      <c r="D10" s="95">
        <v>12.254</v>
      </c>
      <c r="E10" s="95">
        <v>16.074999999999999</v>
      </c>
      <c r="F10" s="95">
        <v>14.946999999999999</v>
      </c>
      <c r="G10" s="95">
        <v>12.837999999999999</v>
      </c>
      <c r="H10" s="95">
        <v>8.9700000000000006</v>
      </c>
      <c r="I10" s="95">
        <v>11.023999999999999</v>
      </c>
      <c r="J10" s="95">
        <v>17.629000000000001</v>
      </c>
      <c r="K10" s="95">
        <v>17.443000000000001</v>
      </c>
      <c r="L10" s="95">
        <v>17.399000000000001</v>
      </c>
      <c r="M10" s="96">
        <v>10.638</v>
      </c>
      <c r="N10" s="94">
        <v>20.061</v>
      </c>
      <c r="O10" s="95">
        <v>20.585000000000001</v>
      </c>
      <c r="P10" s="95">
        <v>26.382000000000001</v>
      </c>
      <c r="Q10" s="95">
        <v>28.324999999999999</v>
      </c>
      <c r="R10" s="95">
        <v>24.056000000000001</v>
      </c>
      <c r="S10" s="95">
        <v>20.986999999999998</v>
      </c>
      <c r="T10" s="95">
        <v>18.405000000000001</v>
      </c>
      <c r="U10" s="95">
        <v>19.995000000000001</v>
      </c>
      <c r="V10" s="95">
        <v>31.844999999999999</v>
      </c>
      <c r="W10" s="95">
        <v>27.385999999999999</v>
      </c>
      <c r="X10" s="95">
        <v>24.097999999999999</v>
      </c>
      <c r="Y10" s="96">
        <v>13.935</v>
      </c>
      <c r="Z10" s="97">
        <v>13.209000000000001</v>
      </c>
      <c r="AA10" s="98">
        <v>23.004999999999999</v>
      </c>
      <c r="AB10" s="100">
        <v>9.7959999999999976</v>
      </c>
    </row>
    <row r="11" spans="1:28" ht="17.25" customHeight="1" x14ac:dyDescent="0.25">
      <c r="A11" s="82" t="s">
        <v>24</v>
      </c>
      <c r="B11" s="94">
        <v>49.747999999999998</v>
      </c>
      <c r="C11" s="95">
        <v>34.122</v>
      </c>
      <c r="D11" s="95">
        <v>34.360999999999997</v>
      </c>
      <c r="E11" s="95">
        <v>31.803999999999998</v>
      </c>
      <c r="F11" s="95">
        <v>32.704000000000001</v>
      </c>
      <c r="G11" s="95">
        <v>31.568000000000001</v>
      </c>
      <c r="H11" s="95">
        <v>36.676000000000002</v>
      </c>
      <c r="I11" s="95">
        <v>34.643000000000001</v>
      </c>
      <c r="J11" s="95">
        <v>47.777999999999999</v>
      </c>
      <c r="K11" s="95">
        <v>38.072000000000003</v>
      </c>
      <c r="L11" s="95">
        <v>38.737000000000002</v>
      </c>
      <c r="M11" s="96">
        <v>38.588000000000001</v>
      </c>
      <c r="N11" s="94">
        <v>52.975000000000001</v>
      </c>
      <c r="O11" s="95">
        <v>35.365000000000002</v>
      </c>
      <c r="P11" s="95">
        <v>33.018999999999998</v>
      </c>
      <c r="Q11" s="95">
        <v>36.203000000000003</v>
      </c>
      <c r="R11" s="95">
        <v>32.534999999999997</v>
      </c>
      <c r="S11" s="95">
        <v>31.395</v>
      </c>
      <c r="T11" s="95">
        <v>41.411999999999999</v>
      </c>
      <c r="U11" s="95">
        <v>34.866</v>
      </c>
      <c r="V11" s="95">
        <v>52.805999999999997</v>
      </c>
      <c r="W11" s="95">
        <v>39.531999999999996</v>
      </c>
      <c r="X11" s="95">
        <v>38.039000000000001</v>
      </c>
      <c r="Y11" s="96">
        <v>38.637</v>
      </c>
      <c r="Z11" s="97">
        <v>37.400083333333335</v>
      </c>
      <c r="AA11" s="98">
        <v>38.898666666666664</v>
      </c>
      <c r="AB11" s="100">
        <v>1.4985833333333289</v>
      </c>
    </row>
    <row r="12" spans="1:28" ht="17.25" customHeight="1" x14ac:dyDescent="0.25">
      <c r="A12" s="82" t="s">
        <v>101</v>
      </c>
      <c r="B12" s="94">
        <v>281.14100000000002</v>
      </c>
      <c r="C12" s="95">
        <v>283.09699999999998</v>
      </c>
      <c r="D12" s="95">
        <v>284.52499999999998</v>
      </c>
      <c r="E12" s="95">
        <v>284.52999999999997</v>
      </c>
      <c r="F12" s="95">
        <v>285.69200000000001</v>
      </c>
      <c r="G12" s="95">
        <v>286.69</v>
      </c>
      <c r="H12" s="95">
        <v>285.62700000000001</v>
      </c>
      <c r="I12" s="95">
        <v>281.20699999999999</v>
      </c>
      <c r="J12" s="95">
        <v>281.995</v>
      </c>
      <c r="K12" s="95">
        <v>280.49599999999998</v>
      </c>
      <c r="L12" s="95">
        <v>278.70800000000003</v>
      </c>
      <c r="M12" s="96">
        <v>271.78899999999999</v>
      </c>
      <c r="N12" s="94">
        <v>266.78300000000002</v>
      </c>
      <c r="O12" s="95">
        <v>268.57900000000001</v>
      </c>
      <c r="P12" s="95">
        <v>268.66000000000003</v>
      </c>
      <c r="Q12" s="95">
        <v>268.04599999999999</v>
      </c>
      <c r="R12" s="95">
        <v>266.517</v>
      </c>
      <c r="S12" s="95">
        <v>263.55200000000002</v>
      </c>
      <c r="T12" s="95">
        <v>262.02600000000001</v>
      </c>
      <c r="U12" s="95">
        <v>263.24700000000001</v>
      </c>
      <c r="V12" s="95">
        <v>264.654</v>
      </c>
      <c r="W12" s="95">
        <v>265.97199999999998</v>
      </c>
      <c r="X12" s="95">
        <v>255.64099999999999</v>
      </c>
      <c r="Y12" s="96">
        <v>246.57300000000001</v>
      </c>
      <c r="Z12" s="97">
        <v>282.12475000000001</v>
      </c>
      <c r="AA12" s="98">
        <v>263.35416666666669</v>
      </c>
      <c r="AB12" s="100">
        <v>-18.77058333333332</v>
      </c>
    </row>
    <row r="13" spans="1:28" ht="17.25" customHeight="1" thickBot="1" x14ac:dyDescent="0.3">
      <c r="A13" s="101" t="s">
        <v>499</v>
      </c>
      <c r="B13" s="102">
        <v>1.0068221995</v>
      </c>
      <c r="C13" s="103">
        <v>0.99791944099999996</v>
      </c>
      <c r="D13" s="103">
        <v>0.9611738863</v>
      </c>
      <c r="E13" s="103">
        <v>0.91970266759999997</v>
      </c>
      <c r="F13" s="103">
        <v>0.88869481819999996</v>
      </c>
      <c r="G13" s="103">
        <v>0.8712965224</v>
      </c>
      <c r="H13" s="103">
        <v>0.9065424487</v>
      </c>
      <c r="I13" s="103">
        <v>0.92744135100000002</v>
      </c>
      <c r="J13" s="103">
        <v>0.93271157289999995</v>
      </c>
      <c r="K13" s="103">
        <v>0.92921467690000004</v>
      </c>
      <c r="L13" s="103">
        <v>0.94445082309999995</v>
      </c>
      <c r="M13" s="104">
        <v>1.0273668175999999</v>
      </c>
      <c r="N13" s="102">
        <v>1.107814216</v>
      </c>
      <c r="O13" s="103">
        <v>1.1024949828999999</v>
      </c>
      <c r="P13" s="103">
        <v>1.0743058139999999</v>
      </c>
      <c r="Q13" s="103">
        <v>1.0448878178000001</v>
      </c>
      <c r="R13" s="103">
        <v>1.0292851863000001</v>
      </c>
      <c r="S13" s="103">
        <v>1.0346497085999999</v>
      </c>
      <c r="T13" s="103">
        <v>1.0800874722</v>
      </c>
      <c r="U13" s="103">
        <v>1.0876477225000001</v>
      </c>
      <c r="V13" s="103">
        <v>1.0991898857</v>
      </c>
      <c r="W13" s="103">
        <v>1.0865918216999999</v>
      </c>
      <c r="X13" s="103">
        <v>1.1360658109999999</v>
      </c>
      <c r="Y13" s="103">
        <v>1.2429503636000001</v>
      </c>
      <c r="Z13" s="105">
        <v>0.94277810209999979</v>
      </c>
      <c r="AA13" s="106">
        <v>1.0938309001916666</v>
      </c>
      <c r="AB13" s="107">
        <v>0.15105279809166683</v>
      </c>
    </row>
    <row r="14" spans="1:28" ht="16.5" x14ac:dyDescent="0.2">
      <c r="A14" s="91" t="s">
        <v>497</v>
      </c>
    </row>
    <row r="15" spans="1:28" ht="16.5" x14ac:dyDescent="0.2">
      <c r="A15" s="108" t="s">
        <v>500</v>
      </c>
    </row>
    <row r="17" spans="27:27" hidden="1" x14ac:dyDescent="0.2">
      <c r="AA17" s="109"/>
    </row>
  </sheetData>
  <mergeCells count="5">
    <mergeCell ref="A1:AB1"/>
    <mergeCell ref="A2:A3"/>
    <mergeCell ref="N2:Y2"/>
    <mergeCell ref="B2:M2"/>
    <mergeCell ref="Z2:AB2"/>
  </mergeCells>
  <printOptions horizontalCentered="1"/>
  <pageMargins left="0" right="0" top="0.78740157480314965" bottom="0" header="0.51181102362204722" footer="0.31496062992125984"/>
  <pageSetup paperSize="9" scale="64" orientation="landscape" r:id="rId1"/>
  <headerFooter>
    <oddHeader>&amp;RPříloha č. 3b</oddHeader>
  </headerFooter>
  <rowBreaks count="2" manualBreakCount="2">
    <brk id="2" max="16383" man="1"/>
    <brk id="18" max="16383" man="1"/>
  </rowBreaks>
  <colBreaks count="1" manualBreakCount="1">
    <brk id="2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14B62-C496-4642-A668-EB3E1AFA0AA4}">
  <sheetPr codeName="List9">
    <tabColor rgb="FF0B0666"/>
  </sheetPr>
  <dimension ref="A1:Q40"/>
  <sheetViews>
    <sheetView showGridLines="0" workbookViewId="0"/>
  </sheetViews>
  <sheetFormatPr defaultColWidth="0" defaultRowHeight="14.25" zeroHeight="1" x14ac:dyDescent="0.2"/>
  <cols>
    <col min="1" max="16" width="9.140625" style="35" customWidth="1"/>
    <col min="17" max="17" width="3.28515625" style="35" customWidth="1"/>
    <col min="18" max="16384" width="9.140625" style="35" hidden="1"/>
  </cols>
  <sheetData>
    <row r="1" s="35" customFormat="1" x14ac:dyDescent="0.2"/>
    <row r="2" s="35" customFormat="1" x14ac:dyDescent="0.2"/>
    <row r="3" s="35" customFormat="1" x14ac:dyDescent="0.2"/>
    <row r="4" s="35" customFormat="1" x14ac:dyDescent="0.2"/>
    <row r="5" s="35" customFormat="1" x14ac:dyDescent="0.2"/>
    <row r="6" s="35" customFormat="1" x14ac:dyDescent="0.2"/>
    <row r="7" s="35" customFormat="1" x14ac:dyDescent="0.2"/>
    <row r="8" s="35" customFormat="1" x14ac:dyDescent="0.2"/>
    <row r="9" s="35" customFormat="1" x14ac:dyDescent="0.2"/>
    <row r="10" s="35" customFormat="1" x14ac:dyDescent="0.2"/>
    <row r="11" s="35" customFormat="1" x14ac:dyDescent="0.2"/>
    <row r="12" s="35" customFormat="1" x14ac:dyDescent="0.2"/>
    <row r="13" s="35" customFormat="1" x14ac:dyDescent="0.2"/>
    <row r="14" s="35" customFormat="1" x14ac:dyDescent="0.2"/>
    <row r="15" s="35" customFormat="1" x14ac:dyDescent="0.2"/>
    <row r="16" s="35" customFormat="1" x14ac:dyDescent="0.2"/>
    <row r="17" s="35" customFormat="1" x14ac:dyDescent="0.2"/>
    <row r="18" s="35" customFormat="1" x14ac:dyDescent="0.2"/>
    <row r="19" s="35" customFormat="1" x14ac:dyDescent="0.2"/>
    <row r="20" s="35" customFormat="1" x14ac:dyDescent="0.2"/>
    <row r="21" s="35" customFormat="1" x14ac:dyDescent="0.2"/>
    <row r="22" s="35" customFormat="1" x14ac:dyDescent="0.2"/>
    <row r="23" s="35" customFormat="1" x14ac:dyDescent="0.2"/>
    <row r="24" s="35" customFormat="1" x14ac:dyDescent="0.2"/>
    <row r="25" s="35" customFormat="1" x14ac:dyDescent="0.2"/>
    <row r="26" s="35" customFormat="1" x14ac:dyDescent="0.2"/>
    <row r="27" s="35" customFormat="1" x14ac:dyDescent="0.2"/>
    <row r="28" s="35" customFormat="1" x14ac:dyDescent="0.2"/>
    <row r="29" s="35" customFormat="1" x14ac:dyDescent="0.2"/>
    <row r="30" s="35" customFormat="1" x14ac:dyDescent="0.2"/>
    <row r="31" s="35" customFormat="1" x14ac:dyDescent="0.2"/>
    <row r="32" s="35" customFormat="1" x14ac:dyDescent="0.2"/>
    <row r="33" s="35" customFormat="1" x14ac:dyDescent="0.2"/>
    <row r="34" s="35" customFormat="1" x14ac:dyDescent="0.2"/>
    <row r="35" s="35" customFormat="1" hidden="1" x14ac:dyDescent="0.2"/>
    <row r="36" s="35" customFormat="1" hidden="1" x14ac:dyDescent="0.2"/>
    <row r="37" s="35" customFormat="1" hidden="1" x14ac:dyDescent="0.2"/>
    <row r="38" s="35" customFormat="1" hidden="1" x14ac:dyDescent="0.2"/>
    <row r="39" s="35" customFormat="1" hidden="1" x14ac:dyDescent="0.2"/>
    <row r="40" s="35" customFormat="1" hidden="1" x14ac:dyDescent="0.2"/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7F0F8-78B0-42A4-AFCE-E192BFD23157}">
  <sheetPr codeName="List10">
    <tabColor rgb="FF0B0666"/>
  </sheetPr>
  <dimension ref="A1:XFC35"/>
  <sheetViews>
    <sheetView showGridLines="0" workbookViewId="0"/>
  </sheetViews>
  <sheetFormatPr defaultColWidth="0" defaultRowHeight="14.25" zeroHeight="1" x14ac:dyDescent="0.2"/>
  <cols>
    <col min="1" max="16" width="9.140625" style="35" customWidth="1"/>
    <col min="17" max="17" width="2.7109375" style="35" hidden="1"/>
    <col min="18" max="16383" width="9.140625" style="35" hidden="1"/>
    <col min="16384" max="16384" width="3.42578125" style="35" hidden="1" customWidth="1"/>
  </cols>
  <sheetData>
    <row r="1" s="35" customFormat="1" x14ac:dyDescent="0.2"/>
    <row r="2" s="35" customFormat="1" x14ac:dyDescent="0.2"/>
    <row r="3" s="35" customFormat="1" x14ac:dyDescent="0.2"/>
    <row r="4" s="35" customFormat="1" x14ac:dyDescent="0.2"/>
    <row r="5" s="35" customFormat="1" x14ac:dyDescent="0.2"/>
    <row r="6" s="35" customFormat="1" x14ac:dyDescent="0.2"/>
    <row r="7" s="35" customFormat="1" x14ac:dyDescent="0.2"/>
    <row r="8" s="35" customFormat="1" x14ac:dyDescent="0.2"/>
    <row r="9" s="35" customFormat="1" x14ac:dyDescent="0.2"/>
    <row r="10" s="35" customFormat="1" x14ac:dyDescent="0.2"/>
    <row r="11" s="35" customFormat="1" x14ac:dyDescent="0.2"/>
    <row r="12" s="35" customFormat="1" x14ac:dyDescent="0.2"/>
    <row r="13" s="35" customFormat="1" x14ac:dyDescent="0.2"/>
    <row r="14" s="35" customFormat="1" x14ac:dyDescent="0.2"/>
    <row r="15" s="35" customFormat="1" x14ac:dyDescent="0.2"/>
    <row r="16" s="35" customFormat="1" x14ac:dyDescent="0.2"/>
    <row r="17" s="35" customFormat="1" x14ac:dyDescent="0.2"/>
    <row r="18" s="35" customFormat="1" x14ac:dyDescent="0.2"/>
    <row r="19" s="35" customFormat="1" x14ac:dyDescent="0.2"/>
    <row r="20" s="35" customFormat="1" x14ac:dyDescent="0.2"/>
    <row r="21" s="35" customFormat="1" x14ac:dyDescent="0.2"/>
    <row r="22" s="35" customFormat="1" x14ac:dyDescent="0.2"/>
    <row r="23" s="35" customFormat="1" x14ac:dyDescent="0.2"/>
    <row r="24" s="35" customFormat="1" x14ac:dyDescent="0.2"/>
    <row r="25" s="35" customFormat="1" x14ac:dyDescent="0.2"/>
    <row r="26" s="35" customFormat="1" x14ac:dyDescent="0.2"/>
    <row r="27" s="35" customFormat="1" x14ac:dyDescent="0.2"/>
    <row r="28" s="35" customFormat="1" x14ac:dyDescent="0.2"/>
    <row r="29" s="35" customFormat="1" x14ac:dyDescent="0.2"/>
    <row r="30" s="35" customFormat="1" x14ac:dyDescent="0.2"/>
    <row r="31" s="35" customFormat="1" x14ac:dyDescent="0.2"/>
    <row r="32" s="35" customFormat="1" x14ac:dyDescent="0.2"/>
    <row r="33" s="35" customFormat="1" x14ac:dyDescent="0.2"/>
    <row r="34" x14ac:dyDescent="0.2"/>
    <row r="35" x14ac:dyDescent="0.2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F135-39B1-4E9E-9905-2E15F15DA211}">
  <sheetPr codeName="List7">
    <tabColor rgb="FF0B0666"/>
    <pageSetUpPr fitToPage="1"/>
  </sheetPr>
  <dimension ref="A1:Y55"/>
  <sheetViews>
    <sheetView showGridLines="0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sqref="A1:Y1"/>
    </sheetView>
  </sheetViews>
  <sheetFormatPr defaultColWidth="0" defaultRowHeight="14.25" zeroHeight="1" x14ac:dyDescent="0.2"/>
  <cols>
    <col min="1" max="1" width="18.7109375" style="110" customWidth="1"/>
    <col min="2" max="25" width="7.28515625" style="110" customWidth="1"/>
    <col min="26" max="16384" width="9.140625" style="110" hidden="1"/>
  </cols>
  <sheetData>
    <row r="1" spans="1:25" ht="22.5" customHeight="1" thickBot="1" x14ac:dyDescent="0.25">
      <c r="A1" s="367" t="s">
        <v>438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</row>
    <row r="2" spans="1:25" ht="15.75" customHeight="1" thickBot="1" x14ac:dyDescent="0.25">
      <c r="A2" s="354"/>
      <c r="B2" s="356">
        <v>2023</v>
      </c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6">
        <v>2024</v>
      </c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8"/>
    </row>
    <row r="3" spans="1:25" ht="15.75" customHeight="1" x14ac:dyDescent="0.2">
      <c r="A3" s="368"/>
      <c r="B3" s="111">
        <v>1</v>
      </c>
      <c r="C3" s="112">
        <v>2</v>
      </c>
      <c r="D3" s="112">
        <v>3</v>
      </c>
      <c r="E3" s="112">
        <v>4</v>
      </c>
      <c r="F3" s="112">
        <v>5</v>
      </c>
      <c r="G3" s="112">
        <v>6</v>
      </c>
      <c r="H3" s="112">
        <v>7</v>
      </c>
      <c r="I3" s="112">
        <v>8</v>
      </c>
      <c r="J3" s="112">
        <v>9</v>
      </c>
      <c r="K3" s="112">
        <v>10</v>
      </c>
      <c r="L3" s="112">
        <v>11</v>
      </c>
      <c r="M3" s="112">
        <v>12</v>
      </c>
      <c r="N3" s="111">
        <v>1</v>
      </c>
      <c r="O3" s="112">
        <v>2</v>
      </c>
      <c r="P3" s="112">
        <v>3</v>
      </c>
      <c r="Q3" s="112">
        <v>4</v>
      </c>
      <c r="R3" s="112">
        <v>5</v>
      </c>
      <c r="S3" s="112">
        <v>6</v>
      </c>
      <c r="T3" s="112">
        <v>7</v>
      </c>
      <c r="U3" s="112">
        <v>8</v>
      </c>
      <c r="V3" s="112">
        <v>9</v>
      </c>
      <c r="W3" s="112">
        <v>10</v>
      </c>
      <c r="X3" s="112">
        <v>11</v>
      </c>
      <c r="Y3" s="113">
        <v>12</v>
      </c>
    </row>
    <row r="4" spans="1:25" ht="15.75" customHeight="1" x14ac:dyDescent="0.25">
      <c r="A4" s="114" t="s">
        <v>247</v>
      </c>
      <c r="B4" s="115">
        <v>2.5</v>
      </c>
      <c r="C4" s="116">
        <v>2.5</v>
      </c>
      <c r="D4" s="116">
        <v>2.5</v>
      </c>
      <c r="E4" s="116">
        <v>2.7</v>
      </c>
      <c r="F4" s="116">
        <v>2.5</v>
      </c>
      <c r="G4" s="116">
        <v>2.6</v>
      </c>
      <c r="H4" s="116">
        <v>2.8</v>
      </c>
      <c r="I4" s="116">
        <v>2.6</v>
      </c>
      <c r="J4" s="116">
        <v>2.6</v>
      </c>
      <c r="K4" s="116">
        <v>2.9</v>
      </c>
      <c r="L4" s="116">
        <v>2.6</v>
      </c>
      <c r="M4" s="116">
        <v>2.8</v>
      </c>
      <c r="N4" s="115">
        <v>3</v>
      </c>
      <c r="O4" s="116">
        <v>2.7</v>
      </c>
      <c r="P4" s="116">
        <v>2.9</v>
      </c>
      <c r="Q4" s="116">
        <v>2.8</v>
      </c>
      <c r="R4" s="116">
        <v>2.7</v>
      </c>
      <c r="S4" s="116">
        <v>2.7</v>
      </c>
      <c r="T4" s="116">
        <v>2.7</v>
      </c>
      <c r="U4" s="116">
        <v>2.7</v>
      </c>
      <c r="V4" s="116">
        <v>2.8</v>
      </c>
      <c r="W4" s="116">
        <v>2.6</v>
      </c>
      <c r="X4" s="116">
        <v>2.8</v>
      </c>
      <c r="Y4" s="116">
        <v>2.6</v>
      </c>
    </row>
    <row r="5" spans="1:25" ht="15.75" customHeight="1" x14ac:dyDescent="0.25">
      <c r="A5" s="114" t="s">
        <v>291</v>
      </c>
      <c r="B5" s="115">
        <v>6.1</v>
      </c>
      <c r="C5" s="116">
        <v>6.1</v>
      </c>
      <c r="D5" s="116">
        <v>6</v>
      </c>
      <c r="E5" s="116">
        <v>6</v>
      </c>
      <c r="F5" s="116">
        <v>6</v>
      </c>
      <c r="G5" s="116">
        <v>6</v>
      </c>
      <c r="H5" s="116">
        <v>6</v>
      </c>
      <c r="I5" s="116">
        <v>6</v>
      </c>
      <c r="J5" s="116">
        <v>6.1</v>
      </c>
      <c r="K5" s="116">
        <v>6.1</v>
      </c>
      <c r="L5" s="116">
        <v>6.1</v>
      </c>
      <c r="M5" s="116">
        <v>6</v>
      </c>
      <c r="N5" s="115">
        <v>6.1</v>
      </c>
      <c r="O5" s="116">
        <v>6.1</v>
      </c>
      <c r="P5" s="116">
        <v>6</v>
      </c>
      <c r="Q5" s="116">
        <v>6</v>
      </c>
      <c r="R5" s="116">
        <v>6</v>
      </c>
      <c r="S5" s="116">
        <v>6</v>
      </c>
      <c r="T5" s="116">
        <v>6</v>
      </c>
      <c r="U5" s="116">
        <v>5.9</v>
      </c>
      <c r="V5" s="116">
        <v>5.9</v>
      </c>
      <c r="W5" s="116">
        <v>5.8</v>
      </c>
      <c r="X5" s="116">
        <v>5.8</v>
      </c>
      <c r="Y5" s="116">
        <v>5.8</v>
      </c>
    </row>
    <row r="6" spans="1:25" ht="15.75" customHeight="1" x14ac:dyDescent="0.2">
      <c r="A6" s="117" t="s">
        <v>122</v>
      </c>
      <c r="B6" s="118">
        <v>5.2</v>
      </c>
      <c r="C6" s="119">
        <v>5</v>
      </c>
      <c r="D6" s="119">
        <v>4.5999999999999996</v>
      </c>
      <c r="E6" s="119">
        <v>5.0999999999999996</v>
      </c>
      <c r="F6" s="119">
        <v>4.8</v>
      </c>
      <c r="G6" s="119">
        <v>5.0999999999999996</v>
      </c>
      <c r="H6" s="119">
        <v>5.5</v>
      </c>
      <c r="I6" s="119">
        <v>5.4</v>
      </c>
      <c r="J6" s="119">
        <v>5.3</v>
      </c>
      <c r="K6" s="119">
        <v>5.0999999999999996</v>
      </c>
      <c r="L6" s="119">
        <v>5</v>
      </c>
      <c r="M6" s="119">
        <v>5.4</v>
      </c>
      <c r="N6" s="118">
        <v>5</v>
      </c>
      <c r="O6" s="119">
        <v>4.7</v>
      </c>
      <c r="P6" s="119">
        <v>5</v>
      </c>
      <c r="Q6" s="119">
        <v>5</v>
      </c>
      <c r="R6" s="119">
        <v>5.0999999999999996</v>
      </c>
      <c r="S6" s="119">
        <v>5.2</v>
      </c>
      <c r="T6" s="119">
        <v>5.2</v>
      </c>
      <c r="U6" s="119">
        <v>5.3</v>
      </c>
      <c r="V6" s="119">
        <v>5.6</v>
      </c>
      <c r="W6" s="119">
        <v>5.7</v>
      </c>
      <c r="X6" s="119">
        <v>5.0999999999999996</v>
      </c>
      <c r="Y6" s="119">
        <v>5.4</v>
      </c>
    </row>
    <row r="7" spans="1:25" ht="15.75" customHeight="1" x14ac:dyDescent="0.2">
      <c r="A7" s="117" t="s">
        <v>126</v>
      </c>
      <c r="B7" s="118">
        <v>5.6</v>
      </c>
      <c r="C7" s="119">
        <v>5.6</v>
      </c>
      <c r="D7" s="119">
        <v>5.6</v>
      </c>
      <c r="E7" s="119">
        <v>5.6</v>
      </c>
      <c r="F7" s="119">
        <v>5.7</v>
      </c>
      <c r="G7" s="119">
        <v>5.6</v>
      </c>
      <c r="H7" s="119">
        <v>5.3</v>
      </c>
      <c r="I7" s="119">
        <v>5.2</v>
      </c>
      <c r="J7" s="119">
        <v>5.3</v>
      </c>
      <c r="K7" s="119">
        <v>5.5</v>
      </c>
      <c r="L7" s="119">
        <v>5.5</v>
      </c>
      <c r="M7" s="119">
        <v>5.6</v>
      </c>
      <c r="N7" s="118">
        <v>5.7</v>
      </c>
      <c r="O7" s="119">
        <v>5.7</v>
      </c>
      <c r="P7" s="119">
        <v>5.7</v>
      </c>
      <c r="Q7" s="119">
        <v>5.6</v>
      </c>
      <c r="R7" s="119">
        <v>5.6</v>
      </c>
      <c r="S7" s="119">
        <v>5.5</v>
      </c>
      <c r="T7" s="119">
        <v>5.6</v>
      </c>
      <c r="U7" s="119">
        <v>5.6</v>
      </c>
      <c r="V7" s="119">
        <v>5.7</v>
      </c>
      <c r="W7" s="119">
        <v>5.8</v>
      </c>
      <c r="X7" s="119">
        <v>5.9</v>
      </c>
      <c r="Y7" s="119">
        <v>6</v>
      </c>
    </row>
    <row r="8" spans="1:25" ht="15.75" customHeight="1" x14ac:dyDescent="0.2">
      <c r="A8" s="117" t="s">
        <v>130</v>
      </c>
      <c r="B8" s="118">
        <v>3.9</v>
      </c>
      <c r="C8" s="119">
        <v>4</v>
      </c>
      <c r="D8" s="119">
        <v>4.0999999999999996</v>
      </c>
      <c r="E8" s="119">
        <v>4.3</v>
      </c>
      <c r="F8" s="119">
        <v>4.4000000000000004</v>
      </c>
      <c r="G8" s="119">
        <v>4.5999999999999996</v>
      </c>
      <c r="H8" s="119">
        <v>4.5999999999999996</v>
      </c>
      <c r="I8" s="119">
        <v>4.5</v>
      </c>
      <c r="J8" s="119">
        <v>4.4000000000000004</v>
      </c>
      <c r="K8" s="119">
        <v>4.4000000000000004</v>
      </c>
      <c r="L8" s="119">
        <v>4.4000000000000004</v>
      </c>
      <c r="M8" s="119">
        <v>4.4000000000000004</v>
      </c>
      <c r="N8" s="118">
        <v>4.5999999999999996</v>
      </c>
      <c r="O8" s="119">
        <v>4.5999999999999996</v>
      </c>
      <c r="P8" s="119">
        <v>4.5</v>
      </c>
      <c r="Q8" s="119">
        <v>4.2</v>
      </c>
      <c r="R8" s="119">
        <v>4</v>
      </c>
      <c r="S8" s="119">
        <v>4</v>
      </c>
      <c r="T8" s="119">
        <v>4.0999999999999996</v>
      </c>
      <c r="U8" s="119">
        <v>4</v>
      </c>
      <c r="V8" s="119">
        <v>4.0999999999999996</v>
      </c>
      <c r="W8" s="119">
        <v>4.0999999999999996</v>
      </c>
      <c r="X8" s="119">
        <v>4</v>
      </c>
      <c r="Y8" s="119">
        <v>4</v>
      </c>
    </row>
    <row r="9" spans="1:25" ht="15.75" customHeight="1" x14ac:dyDescent="0.2">
      <c r="A9" s="117" t="s">
        <v>137</v>
      </c>
      <c r="B9" s="118">
        <v>6.6</v>
      </c>
      <c r="C9" s="119">
        <v>6.4</v>
      </c>
      <c r="D9" s="119">
        <v>6.2</v>
      </c>
      <c r="E9" s="119">
        <v>6.1</v>
      </c>
      <c r="F9" s="119">
        <v>6</v>
      </c>
      <c r="G9" s="119">
        <v>6.1</v>
      </c>
      <c r="H9" s="119">
        <v>6.1</v>
      </c>
      <c r="I9" s="119">
        <v>6</v>
      </c>
      <c r="J9" s="119">
        <v>6</v>
      </c>
      <c r="K9" s="119">
        <v>5.8</v>
      </c>
      <c r="L9" s="119">
        <v>5.7</v>
      </c>
      <c r="M9" s="119">
        <v>5.6</v>
      </c>
      <c r="N9" s="118">
        <v>5.5</v>
      </c>
      <c r="O9" s="119">
        <v>5.4</v>
      </c>
      <c r="P9" s="119">
        <v>5.3</v>
      </c>
      <c r="Q9" s="119">
        <v>5.2</v>
      </c>
      <c r="R9" s="119">
        <v>5.0999999999999996</v>
      </c>
      <c r="S9" s="119">
        <v>5</v>
      </c>
      <c r="T9" s="119">
        <v>4.9000000000000004</v>
      </c>
      <c r="U9" s="119">
        <v>4.9000000000000004</v>
      </c>
      <c r="V9" s="119">
        <v>4.8</v>
      </c>
      <c r="W9" s="119">
        <v>4.7</v>
      </c>
      <c r="X9" s="119">
        <v>4.5999999999999996</v>
      </c>
      <c r="Y9" s="119">
        <v>4.5999999999999996</v>
      </c>
    </row>
    <row r="10" spans="1:25" ht="15.75" customHeight="1" x14ac:dyDescent="0.2">
      <c r="A10" s="117" t="s">
        <v>138</v>
      </c>
      <c r="B10" s="118">
        <v>6.2</v>
      </c>
      <c r="C10" s="119">
        <v>6.2</v>
      </c>
      <c r="D10" s="119">
        <v>6</v>
      </c>
      <c r="E10" s="119">
        <v>5.9</v>
      </c>
      <c r="F10" s="119">
        <v>5.9</v>
      </c>
      <c r="G10" s="119">
        <v>5.8</v>
      </c>
      <c r="H10" s="119">
        <v>5.9</v>
      </c>
      <c r="I10" s="119">
        <v>5.8</v>
      </c>
      <c r="J10" s="119">
        <v>5.7</v>
      </c>
      <c r="K10" s="119">
        <v>5.7</v>
      </c>
      <c r="L10" s="119">
        <v>5.6</v>
      </c>
      <c r="M10" s="119">
        <v>5.5</v>
      </c>
      <c r="N10" s="118">
        <v>5.3</v>
      </c>
      <c r="O10" s="119">
        <v>5.2</v>
      </c>
      <c r="P10" s="119">
        <v>5.0999999999999996</v>
      </c>
      <c r="Q10" s="119">
        <v>4.9000000000000004</v>
      </c>
      <c r="R10" s="119">
        <v>4.7</v>
      </c>
      <c r="S10" s="119">
        <v>4.8</v>
      </c>
      <c r="T10" s="119">
        <v>4.8</v>
      </c>
      <c r="U10" s="119">
        <v>4.8</v>
      </c>
      <c r="V10" s="119">
        <v>4.7</v>
      </c>
      <c r="W10" s="119">
        <v>4.7</v>
      </c>
      <c r="X10" s="119">
        <v>4.7</v>
      </c>
      <c r="Y10" s="119">
        <v>4.9000000000000004</v>
      </c>
    </row>
    <row r="11" spans="1:25" ht="15.75" customHeight="1" x14ac:dyDescent="0.2">
      <c r="A11" s="117" t="s">
        <v>121</v>
      </c>
      <c r="B11" s="118">
        <v>4.4000000000000004</v>
      </c>
      <c r="C11" s="119">
        <v>5.4</v>
      </c>
      <c r="D11" s="119">
        <v>4.8</v>
      </c>
      <c r="E11" s="119">
        <v>5</v>
      </c>
      <c r="F11" s="119">
        <v>4.8</v>
      </c>
      <c r="G11" s="119">
        <v>4.7</v>
      </c>
      <c r="H11" s="119">
        <v>5.4</v>
      </c>
      <c r="I11" s="119">
        <v>4.3</v>
      </c>
      <c r="J11" s="119">
        <v>4.8</v>
      </c>
      <c r="K11" s="119">
        <v>6.2</v>
      </c>
      <c r="L11" s="119">
        <v>5.9</v>
      </c>
      <c r="M11" s="119">
        <v>5.8</v>
      </c>
      <c r="N11" s="118">
        <v>6</v>
      </c>
      <c r="O11" s="119">
        <v>5.9</v>
      </c>
      <c r="P11" s="119">
        <v>5.8</v>
      </c>
      <c r="Q11" s="119">
        <v>6</v>
      </c>
      <c r="R11" s="119">
        <v>6.1</v>
      </c>
      <c r="S11" s="119">
        <v>6.3</v>
      </c>
      <c r="T11" s="119">
        <v>6</v>
      </c>
      <c r="U11" s="119">
        <v>6</v>
      </c>
      <c r="V11" s="119">
        <v>6.6</v>
      </c>
      <c r="W11" s="119">
        <v>5.8</v>
      </c>
      <c r="X11" s="119">
        <v>6.8</v>
      </c>
      <c r="Y11" s="119">
        <v>7</v>
      </c>
    </row>
    <row r="12" spans="1:25" ht="15.75" customHeight="1" x14ac:dyDescent="0.2">
      <c r="A12" s="117" t="s">
        <v>140</v>
      </c>
      <c r="B12" s="118">
        <v>5.0999999999999996</v>
      </c>
      <c r="C12" s="119">
        <v>5.0999999999999996</v>
      </c>
      <c r="D12" s="119">
        <v>5.7</v>
      </c>
      <c r="E12" s="119">
        <v>6.1</v>
      </c>
      <c r="F12" s="119">
        <v>6.7</v>
      </c>
      <c r="G12" s="119">
        <v>7.2</v>
      </c>
      <c r="H12" s="119">
        <v>7.7</v>
      </c>
      <c r="I12" s="119">
        <v>7.6</v>
      </c>
      <c r="J12" s="119">
        <v>6.6</v>
      </c>
      <c r="K12" s="119">
        <v>6.2</v>
      </c>
      <c r="L12" s="119">
        <v>6.4</v>
      </c>
      <c r="M12" s="119">
        <v>6.9</v>
      </c>
      <c r="N12" s="118">
        <v>7.4</v>
      </c>
      <c r="O12" s="119">
        <v>7.5</v>
      </c>
      <c r="P12" s="119">
        <v>7.5</v>
      </c>
      <c r="Q12" s="119">
        <v>7.5</v>
      </c>
      <c r="R12" s="119">
        <v>7.5</v>
      </c>
      <c r="S12" s="119">
        <v>7.6</v>
      </c>
      <c r="T12" s="119">
        <v>7.9</v>
      </c>
      <c r="U12" s="119">
        <v>7.7</v>
      </c>
      <c r="V12" s="119">
        <v>8.1</v>
      </c>
      <c r="W12" s="119">
        <v>7.5</v>
      </c>
      <c r="X12" s="119">
        <v>7.5</v>
      </c>
      <c r="Y12" s="119">
        <v>7.8</v>
      </c>
    </row>
    <row r="13" spans="1:25" ht="15.75" customHeight="1" x14ac:dyDescent="0.2">
      <c r="A13" s="117" t="s">
        <v>132</v>
      </c>
      <c r="B13" s="118">
        <v>7.1</v>
      </c>
      <c r="C13" s="119">
        <v>6.7</v>
      </c>
      <c r="D13" s="119">
        <v>6.5</v>
      </c>
      <c r="E13" s="119">
        <v>7</v>
      </c>
      <c r="F13" s="119">
        <v>7.1</v>
      </c>
      <c r="G13" s="119">
        <v>7.2</v>
      </c>
      <c r="H13" s="119">
        <v>7.4</v>
      </c>
      <c r="I13" s="119">
        <v>7.4</v>
      </c>
      <c r="J13" s="119">
        <v>7.5</v>
      </c>
      <c r="K13" s="119">
        <v>7.5</v>
      </c>
      <c r="L13" s="119">
        <v>7.6</v>
      </c>
      <c r="M13" s="119">
        <v>7.6</v>
      </c>
      <c r="N13" s="118">
        <v>7.7</v>
      </c>
      <c r="O13" s="119">
        <v>7.8</v>
      </c>
      <c r="P13" s="119">
        <v>8.5</v>
      </c>
      <c r="Q13" s="119">
        <v>8.3000000000000007</v>
      </c>
      <c r="R13" s="119">
        <v>8.1999999999999993</v>
      </c>
      <c r="S13" s="119">
        <v>8.4</v>
      </c>
      <c r="T13" s="119">
        <v>8.6</v>
      </c>
      <c r="U13" s="119">
        <v>8.3000000000000007</v>
      </c>
      <c r="V13" s="119">
        <v>8.6</v>
      </c>
      <c r="W13" s="119">
        <v>8.9</v>
      </c>
      <c r="X13" s="119">
        <v>8.9</v>
      </c>
      <c r="Y13" s="119">
        <v>8.6999999999999993</v>
      </c>
    </row>
    <row r="14" spans="1:25" ht="15.75" customHeight="1" x14ac:dyDescent="0.2">
      <c r="A14" s="117" t="s">
        <v>131</v>
      </c>
      <c r="B14" s="118">
        <v>7.1</v>
      </c>
      <c r="C14" s="119">
        <v>7.1</v>
      </c>
      <c r="D14" s="119">
        <v>7.1</v>
      </c>
      <c r="E14" s="119">
        <v>7.3</v>
      </c>
      <c r="F14" s="119">
        <v>7.3</v>
      </c>
      <c r="G14" s="119">
        <v>7.3</v>
      </c>
      <c r="H14" s="119">
        <v>7.4</v>
      </c>
      <c r="I14" s="119">
        <v>7.4</v>
      </c>
      <c r="J14" s="119">
        <v>7.4</v>
      </c>
      <c r="K14" s="119">
        <v>7.5</v>
      </c>
      <c r="L14" s="119">
        <v>7.6</v>
      </c>
      <c r="M14" s="119">
        <v>7.6</v>
      </c>
      <c r="N14" s="118">
        <v>7.5</v>
      </c>
      <c r="O14" s="119">
        <v>7.4</v>
      </c>
      <c r="P14" s="119">
        <v>7.4</v>
      </c>
      <c r="Q14" s="119">
        <v>7.3</v>
      </c>
      <c r="R14" s="119">
        <v>7.4</v>
      </c>
      <c r="S14" s="119">
        <v>7.5</v>
      </c>
      <c r="T14" s="119">
        <v>7.4</v>
      </c>
      <c r="U14" s="119">
        <v>7.4</v>
      </c>
      <c r="V14" s="119">
        <v>7.4</v>
      </c>
      <c r="W14" s="119">
        <v>7.3</v>
      </c>
      <c r="X14" s="119">
        <v>7.3</v>
      </c>
      <c r="Y14" s="119">
        <v>7.3</v>
      </c>
    </row>
    <row r="15" spans="1:25" ht="15.75" customHeight="1" x14ac:dyDescent="0.2">
      <c r="A15" s="117" t="s">
        <v>290</v>
      </c>
      <c r="B15" s="118">
        <v>3</v>
      </c>
      <c r="C15" s="119">
        <v>2.9</v>
      </c>
      <c r="D15" s="119">
        <v>2.9</v>
      </c>
      <c r="E15" s="119">
        <v>2.9</v>
      </c>
      <c r="F15" s="119">
        <v>2.9</v>
      </c>
      <c r="G15" s="119">
        <v>3</v>
      </c>
      <c r="H15" s="119">
        <v>3</v>
      </c>
      <c r="I15" s="119">
        <v>3</v>
      </c>
      <c r="J15" s="119">
        <v>3.1</v>
      </c>
      <c r="K15" s="119">
        <v>3.1</v>
      </c>
      <c r="L15" s="119">
        <v>3.1</v>
      </c>
      <c r="M15" s="119">
        <v>3.2</v>
      </c>
      <c r="N15" s="118">
        <v>3.2</v>
      </c>
      <c r="O15" s="119">
        <v>3.3</v>
      </c>
      <c r="P15" s="119">
        <v>3.3</v>
      </c>
      <c r="Q15" s="119">
        <v>3.4</v>
      </c>
      <c r="R15" s="119">
        <v>3.4</v>
      </c>
      <c r="S15" s="119">
        <v>3.5</v>
      </c>
      <c r="T15" s="119">
        <v>3.5</v>
      </c>
      <c r="U15" s="119">
        <v>3.5</v>
      </c>
      <c r="V15" s="119">
        <v>3.5</v>
      </c>
      <c r="W15" s="119">
        <v>3.4</v>
      </c>
      <c r="X15" s="119">
        <v>3.4</v>
      </c>
      <c r="Y15" s="119">
        <v>3.5</v>
      </c>
    </row>
    <row r="16" spans="1:25" ht="15.75" customHeight="1" x14ac:dyDescent="0.2">
      <c r="A16" s="117" t="s">
        <v>141</v>
      </c>
      <c r="B16" s="118">
        <v>10.6</v>
      </c>
      <c r="C16" s="119">
        <v>11.2</v>
      </c>
      <c r="D16" s="119">
        <v>11.6</v>
      </c>
      <c r="E16" s="119">
        <v>11.4</v>
      </c>
      <c r="F16" s="119">
        <v>11.1</v>
      </c>
      <c r="G16" s="119">
        <v>11.6</v>
      </c>
      <c r="H16" s="119">
        <v>11.6</v>
      </c>
      <c r="I16" s="119">
        <v>11.4</v>
      </c>
      <c r="J16" s="119">
        <v>11</v>
      </c>
      <c r="K16" s="119">
        <v>10.9</v>
      </c>
      <c r="L16" s="119">
        <v>10.199999999999999</v>
      </c>
      <c r="M16" s="119">
        <v>10.199999999999999</v>
      </c>
      <c r="N16" s="118">
        <v>11.7</v>
      </c>
      <c r="O16" s="119">
        <v>11.4</v>
      </c>
      <c r="P16" s="119">
        <v>10.7</v>
      </c>
      <c r="Q16" s="119">
        <v>10.7</v>
      </c>
      <c r="R16" s="119">
        <v>10.3</v>
      </c>
      <c r="S16" s="119">
        <v>8.9</v>
      </c>
      <c r="T16" s="119">
        <v>9.6999999999999993</v>
      </c>
      <c r="U16" s="119">
        <v>9.5</v>
      </c>
      <c r="V16" s="119">
        <v>9.6</v>
      </c>
      <c r="W16" s="119">
        <v>9.6999999999999993</v>
      </c>
      <c r="X16" s="119">
        <v>9.5</v>
      </c>
      <c r="Y16" s="119">
        <v>9.3000000000000007</v>
      </c>
    </row>
    <row r="17" spans="1:25" ht="15.75" customHeight="1" x14ac:dyDescent="0.2">
      <c r="A17" s="117" t="s">
        <v>143</v>
      </c>
      <c r="B17" s="118">
        <v>3.9</v>
      </c>
      <c r="C17" s="119">
        <v>3.9</v>
      </c>
      <c r="D17" s="119">
        <v>3.9</v>
      </c>
      <c r="E17" s="119">
        <v>4</v>
      </c>
      <c r="F17" s="119">
        <v>4</v>
      </c>
      <c r="G17" s="119">
        <v>4</v>
      </c>
      <c r="H17" s="119">
        <v>4.0999999999999996</v>
      </c>
      <c r="I17" s="119">
        <v>4.0999999999999996</v>
      </c>
      <c r="J17" s="119">
        <v>4.2</v>
      </c>
      <c r="K17" s="119">
        <v>4.2</v>
      </c>
      <c r="L17" s="119">
        <v>4.3</v>
      </c>
      <c r="M17" s="119">
        <v>4.4000000000000004</v>
      </c>
      <c r="N17" s="118">
        <v>4.3</v>
      </c>
      <c r="O17" s="119">
        <v>4.3</v>
      </c>
      <c r="P17" s="119">
        <v>4.3</v>
      </c>
      <c r="Q17" s="119">
        <v>4.3</v>
      </c>
      <c r="R17" s="119">
        <v>4.3</v>
      </c>
      <c r="S17" s="119">
        <v>4.3</v>
      </c>
      <c r="T17" s="119">
        <v>4.3</v>
      </c>
      <c r="U17" s="119">
        <v>4.4000000000000004</v>
      </c>
      <c r="V17" s="119">
        <v>4.5</v>
      </c>
      <c r="W17" s="119">
        <v>4.5</v>
      </c>
      <c r="X17" s="119">
        <v>4.5</v>
      </c>
      <c r="Y17" s="119">
        <v>4.4000000000000004</v>
      </c>
    </row>
    <row r="18" spans="1:25" ht="15.75" customHeight="1" x14ac:dyDescent="0.2">
      <c r="A18" s="117" t="s">
        <v>133</v>
      </c>
      <c r="B18" s="118">
        <v>4.3</v>
      </c>
      <c r="C18" s="119">
        <v>4.2</v>
      </c>
      <c r="D18" s="119">
        <v>4.0999999999999996</v>
      </c>
      <c r="E18" s="119">
        <v>4.0999999999999996</v>
      </c>
      <c r="F18" s="119">
        <v>4.0999999999999996</v>
      </c>
      <c r="G18" s="119">
        <v>4.3</v>
      </c>
      <c r="H18" s="119">
        <v>4.3</v>
      </c>
      <c r="I18" s="119">
        <v>4.4000000000000004</v>
      </c>
      <c r="J18" s="119">
        <v>4.5999999999999996</v>
      </c>
      <c r="K18" s="119">
        <v>4.5</v>
      </c>
      <c r="L18" s="119">
        <v>4.4000000000000004</v>
      </c>
      <c r="M18" s="119">
        <v>4.4000000000000004</v>
      </c>
      <c r="N18" s="118">
        <v>4.5</v>
      </c>
      <c r="O18" s="119">
        <v>4.2</v>
      </c>
      <c r="P18" s="119">
        <v>4.3</v>
      </c>
      <c r="Q18" s="119">
        <v>4.4000000000000004</v>
      </c>
      <c r="R18" s="119">
        <v>4.4000000000000004</v>
      </c>
      <c r="S18" s="119">
        <v>4.3</v>
      </c>
      <c r="T18" s="119">
        <v>4.5</v>
      </c>
      <c r="U18" s="119">
        <v>4.0999999999999996</v>
      </c>
      <c r="V18" s="119">
        <v>4.2</v>
      </c>
      <c r="W18" s="119">
        <v>4.2</v>
      </c>
      <c r="X18" s="119">
        <v>4.2</v>
      </c>
      <c r="Y18" s="119">
        <v>4.4000000000000004</v>
      </c>
    </row>
    <row r="19" spans="1:25" ht="15.75" customHeight="1" x14ac:dyDescent="0.2">
      <c r="A19" s="117" t="s">
        <v>135</v>
      </c>
      <c r="B19" s="118">
        <v>7.9</v>
      </c>
      <c r="C19" s="119">
        <v>7.8</v>
      </c>
      <c r="D19" s="119">
        <v>7.9</v>
      </c>
      <c r="E19" s="119">
        <v>7.9</v>
      </c>
      <c r="F19" s="119">
        <v>7.8</v>
      </c>
      <c r="G19" s="119">
        <v>7.4</v>
      </c>
      <c r="H19" s="119">
        <v>7.8</v>
      </c>
      <c r="I19" s="119">
        <v>7.6</v>
      </c>
      <c r="J19" s="119">
        <v>7.7</v>
      </c>
      <c r="K19" s="119">
        <v>7.8</v>
      </c>
      <c r="L19" s="119">
        <v>7.5</v>
      </c>
      <c r="M19" s="119">
        <v>7.1</v>
      </c>
      <c r="N19" s="118">
        <v>7.1</v>
      </c>
      <c r="O19" s="119">
        <v>7.2</v>
      </c>
      <c r="P19" s="119">
        <v>6.9</v>
      </c>
      <c r="Q19" s="119">
        <v>6.7</v>
      </c>
      <c r="R19" s="119">
        <v>6.7</v>
      </c>
      <c r="S19" s="119">
        <v>6.8</v>
      </c>
      <c r="T19" s="119">
        <v>6.4</v>
      </c>
      <c r="U19" s="119">
        <v>6.3</v>
      </c>
      <c r="V19" s="119">
        <v>6.2</v>
      </c>
      <c r="W19" s="119">
        <v>6.1</v>
      </c>
      <c r="X19" s="119">
        <v>6</v>
      </c>
      <c r="Y19" s="119">
        <v>6.4</v>
      </c>
    </row>
    <row r="20" spans="1:25" ht="15.75" customHeight="1" x14ac:dyDescent="0.2">
      <c r="A20" s="117" t="s">
        <v>142</v>
      </c>
      <c r="B20" s="118">
        <v>6.3</v>
      </c>
      <c r="C20" s="119">
        <v>6.1</v>
      </c>
      <c r="D20" s="119">
        <v>6</v>
      </c>
      <c r="E20" s="119">
        <v>6.2</v>
      </c>
      <c r="F20" s="119">
        <v>6.4</v>
      </c>
      <c r="G20" s="119">
        <v>6.6</v>
      </c>
      <c r="H20" s="119">
        <v>6.6</v>
      </c>
      <c r="I20" s="119">
        <v>6.6</v>
      </c>
      <c r="J20" s="119">
        <v>6.6</v>
      </c>
      <c r="K20" s="119">
        <v>6.8</v>
      </c>
      <c r="L20" s="119">
        <v>6.9</v>
      </c>
      <c r="M20" s="119">
        <v>7</v>
      </c>
      <c r="N20" s="118">
        <v>6.9</v>
      </c>
      <c r="O20" s="119">
        <v>6.9</v>
      </c>
      <c r="P20" s="119">
        <v>6.9</v>
      </c>
      <c r="Q20" s="119">
        <v>7</v>
      </c>
      <c r="R20" s="119">
        <v>6.9</v>
      </c>
      <c r="S20" s="119">
        <v>6.9</v>
      </c>
      <c r="T20" s="119">
        <v>6.8</v>
      </c>
      <c r="U20" s="119">
        <v>6.9</v>
      </c>
      <c r="V20" s="119">
        <v>6.8</v>
      </c>
      <c r="W20" s="119">
        <v>7</v>
      </c>
      <c r="X20" s="119">
        <v>7</v>
      </c>
      <c r="Y20" s="119">
        <v>6.9</v>
      </c>
    </row>
    <row r="21" spans="1:25" ht="15.75" customHeight="1" x14ac:dyDescent="0.2">
      <c r="A21" s="117" t="s">
        <v>127</v>
      </c>
      <c r="B21" s="118">
        <v>6.8</v>
      </c>
      <c r="C21" s="119">
        <v>7.1</v>
      </c>
      <c r="D21" s="119">
        <v>6.9</v>
      </c>
      <c r="E21" s="119">
        <v>6.2</v>
      </c>
      <c r="F21" s="119">
        <v>6.1</v>
      </c>
      <c r="G21" s="119">
        <v>6.3</v>
      </c>
      <c r="H21" s="119">
        <v>6.5</v>
      </c>
      <c r="I21" s="119">
        <v>7.1</v>
      </c>
      <c r="J21" s="119">
        <v>7.3</v>
      </c>
      <c r="K21" s="119">
        <v>7.3</v>
      </c>
      <c r="L21" s="119">
        <v>7.3</v>
      </c>
      <c r="M21" s="119">
        <v>7.2</v>
      </c>
      <c r="N21" s="118">
        <v>7.4</v>
      </c>
      <c r="O21" s="119">
        <v>7.4</v>
      </c>
      <c r="P21" s="119">
        <v>7.3</v>
      </c>
      <c r="Q21" s="119">
        <v>7.3</v>
      </c>
      <c r="R21" s="119">
        <v>7.2</v>
      </c>
      <c r="S21" s="119">
        <v>7.1</v>
      </c>
      <c r="T21" s="119">
        <v>7.5</v>
      </c>
      <c r="U21" s="119">
        <v>7.5</v>
      </c>
      <c r="V21" s="119">
        <v>7.2</v>
      </c>
      <c r="W21" s="119">
        <v>6.9</v>
      </c>
      <c r="X21" s="119">
        <v>6.5</v>
      </c>
      <c r="Y21" s="119">
        <v>6.4</v>
      </c>
    </row>
    <row r="22" spans="1:25" ht="15.75" customHeight="1" x14ac:dyDescent="0.2">
      <c r="A22" s="117" t="s">
        <v>120</v>
      </c>
      <c r="B22" s="118">
        <v>4.9000000000000004</v>
      </c>
      <c r="C22" s="119">
        <v>4.9000000000000004</v>
      </c>
      <c r="D22" s="119">
        <v>4.9000000000000004</v>
      </c>
      <c r="E22" s="119">
        <v>4.9000000000000004</v>
      </c>
      <c r="F22" s="119">
        <v>5</v>
      </c>
      <c r="G22" s="119">
        <v>5.0999999999999996</v>
      </c>
      <c r="H22" s="119">
        <v>5.2</v>
      </c>
      <c r="I22" s="119">
        <v>5.3</v>
      </c>
      <c r="J22" s="119">
        <v>5.5</v>
      </c>
      <c r="K22" s="119">
        <v>5.6</v>
      </c>
      <c r="L22" s="119">
        <v>5.8</v>
      </c>
      <c r="M22" s="119">
        <v>5.7</v>
      </c>
      <c r="N22" s="118">
        <v>5.9</v>
      </c>
      <c r="O22" s="119">
        <v>6</v>
      </c>
      <c r="P22" s="119">
        <v>6</v>
      </c>
      <c r="Q22" s="119">
        <v>6.1</v>
      </c>
      <c r="R22" s="119">
        <v>6.3</v>
      </c>
      <c r="S22" s="119">
        <v>6.3</v>
      </c>
      <c r="T22" s="119">
        <v>6.3</v>
      </c>
      <c r="U22" s="119">
        <v>6.3</v>
      </c>
      <c r="V22" s="119">
        <v>6.3</v>
      </c>
      <c r="W22" s="119">
        <v>6.4</v>
      </c>
      <c r="X22" s="119">
        <v>6.5</v>
      </c>
      <c r="Y22" s="119">
        <v>6.4</v>
      </c>
    </row>
    <row r="23" spans="1:25" ht="15.75" customHeight="1" x14ac:dyDescent="0.2">
      <c r="A23" s="117" t="s">
        <v>104</v>
      </c>
      <c r="B23" s="118">
        <v>3.2</v>
      </c>
      <c r="C23" s="119">
        <v>3.3</v>
      </c>
      <c r="D23" s="119">
        <v>3.5</v>
      </c>
      <c r="E23" s="119">
        <v>3.7</v>
      </c>
      <c r="F23" s="119">
        <v>3.8</v>
      </c>
      <c r="G23" s="119">
        <v>3.7</v>
      </c>
      <c r="H23" s="119">
        <v>3.6</v>
      </c>
      <c r="I23" s="119">
        <v>3.6</v>
      </c>
      <c r="J23" s="119">
        <v>3.6</v>
      </c>
      <c r="K23" s="119">
        <v>3.3</v>
      </c>
      <c r="L23" s="119">
        <v>3.2</v>
      </c>
      <c r="M23" s="119">
        <v>3.2</v>
      </c>
      <c r="N23" s="118">
        <v>3.4</v>
      </c>
      <c r="O23" s="119">
        <v>3.4</v>
      </c>
      <c r="P23" s="119">
        <v>3.4</v>
      </c>
      <c r="Q23" s="119">
        <v>3.3</v>
      </c>
      <c r="R23" s="119">
        <v>3.2</v>
      </c>
      <c r="S23" s="119">
        <v>3</v>
      </c>
      <c r="T23" s="119">
        <v>3</v>
      </c>
      <c r="U23" s="119">
        <v>3.1</v>
      </c>
      <c r="V23" s="119">
        <v>3.1</v>
      </c>
      <c r="W23" s="119">
        <v>3</v>
      </c>
      <c r="X23" s="119">
        <v>2.9</v>
      </c>
      <c r="Y23" s="119">
        <v>3</v>
      </c>
    </row>
    <row r="24" spans="1:25" ht="15.75" customHeight="1" x14ac:dyDescent="0.2">
      <c r="A24" s="117" t="s">
        <v>123</v>
      </c>
      <c r="B24" s="118">
        <v>3.6</v>
      </c>
      <c r="C24" s="119">
        <v>3.5</v>
      </c>
      <c r="D24" s="119">
        <v>3.5</v>
      </c>
      <c r="E24" s="119">
        <v>3.4</v>
      </c>
      <c r="F24" s="119">
        <v>3.5</v>
      </c>
      <c r="G24" s="119">
        <v>3.5</v>
      </c>
      <c r="H24" s="119">
        <v>3.6</v>
      </c>
      <c r="I24" s="119">
        <v>3.6</v>
      </c>
      <c r="J24" s="119">
        <v>3.7</v>
      </c>
      <c r="K24" s="119">
        <v>3.6</v>
      </c>
      <c r="L24" s="119">
        <v>3.5</v>
      </c>
      <c r="M24" s="119">
        <v>3.6</v>
      </c>
      <c r="N24" s="118">
        <v>3.6</v>
      </c>
      <c r="O24" s="119">
        <v>3.7</v>
      </c>
      <c r="P24" s="119">
        <v>3.6</v>
      </c>
      <c r="Q24" s="119">
        <v>3.7</v>
      </c>
      <c r="R24" s="119">
        <v>3.6</v>
      </c>
      <c r="S24" s="119">
        <v>3.6</v>
      </c>
      <c r="T24" s="119">
        <v>3.6</v>
      </c>
      <c r="U24" s="119">
        <v>3.7</v>
      </c>
      <c r="V24" s="119">
        <v>3.7</v>
      </c>
      <c r="W24" s="119">
        <v>3.7</v>
      </c>
      <c r="X24" s="119">
        <v>3.7</v>
      </c>
      <c r="Y24" s="119">
        <v>3.7</v>
      </c>
    </row>
    <row r="25" spans="1:25" ht="15.75" customHeight="1" x14ac:dyDescent="0.2">
      <c r="A25" s="117" t="s">
        <v>125</v>
      </c>
      <c r="B25" s="118">
        <v>2.7</v>
      </c>
      <c r="C25" s="119">
        <v>2.7</v>
      </c>
      <c r="D25" s="119">
        <v>2.7</v>
      </c>
      <c r="E25" s="119">
        <v>2.7</v>
      </c>
      <c r="F25" s="119">
        <v>2.7</v>
      </c>
      <c r="G25" s="119">
        <v>2.8</v>
      </c>
      <c r="H25" s="119">
        <v>2.8</v>
      </c>
      <c r="I25" s="119">
        <v>2.8</v>
      </c>
      <c r="J25" s="119">
        <v>2.9</v>
      </c>
      <c r="K25" s="119">
        <v>3</v>
      </c>
      <c r="L25" s="119">
        <v>3</v>
      </c>
      <c r="M25" s="119">
        <v>3</v>
      </c>
      <c r="N25" s="118">
        <v>3</v>
      </c>
      <c r="O25" s="119">
        <v>2.9</v>
      </c>
      <c r="P25" s="119">
        <v>2.9</v>
      </c>
      <c r="Q25" s="119">
        <v>2.9</v>
      </c>
      <c r="R25" s="119">
        <v>2.9</v>
      </c>
      <c r="S25" s="119">
        <v>2.9</v>
      </c>
      <c r="T25" s="119">
        <v>3</v>
      </c>
      <c r="U25" s="119">
        <v>3</v>
      </c>
      <c r="V25" s="119">
        <v>3</v>
      </c>
      <c r="W25" s="119">
        <v>2.9</v>
      </c>
      <c r="X25" s="119">
        <v>2.8</v>
      </c>
      <c r="Y25" s="119">
        <v>2.7</v>
      </c>
    </row>
    <row r="26" spans="1:25" ht="15.75" customHeight="1" x14ac:dyDescent="0.2">
      <c r="A26" s="117" t="s">
        <v>136</v>
      </c>
      <c r="B26" s="118">
        <v>7</v>
      </c>
      <c r="C26" s="119">
        <v>6.8</v>
      </c>
      <c r="D26" s="119">
        <v>6.8</v>
      </c>
      <c r="E26" s="119">
        <v>6.6</v>
      </c>
      <c r="F26" s="119">
        <v>6.5</v>
      </c>
      <c r="G26" s="119">
        <v>6.4</v>
      </c>
      <c r="H26" s="119">
        <v>6.4</v>
      </c>
      <c r="I26" s="119">
        <v>6.4</v>
      </c>
      <c r="J26" s="119">
        <v>6.6</v>
      </c>
      <c r="K26" s="119">
        <v>6.6</v>
      </c>
      <c r="L26" s="119">
        <v>6.5</v>
      </c>
      <c r="M26" s="119">
        <v>6.4</v>
      </c>
      <c r="N26" s="118">
        <v>6.4</v>
      </c>
      <c r="O26" s="119">
        <v>6.5</v>
      </c>
      <c r="P26" s="119">
        <v>6.4</v>
      </c>
      <c r="Q26" s="119">
        <v>6.4</v>
      </c>
      <c r="R26" s="119">
        <v>6.5</v>
      </c>
      <c r="S26" s="119">
        <v>6.5</v>
      </c>
      <c r="T26" s="119">
        <v>6.5</v>
      </c>
      <c r="U26" s="119">
        <v>6.3</v>
      </c>
      <c r="V26" s="119">
        <v>6.5</v>
      </c>
      <c r="W26" s="119">
        <v>6.6</v>
      </c>
      <c r="X26" s="119">
        <v>6.6</v>
      </c>
      <c r="Y26" s="119">
        <v>6.4</v>
      </c>
    </row>
    <row r="27" spans="1:25" ht="15.75" customHeight="1" x14ac:dyDescent="0.2">
      <c r="A27" s="117" t="s">
        <v>124</v>
      </c>
      <c r="B27" s="118">
        <v>5.7</v>
      </c>
      <c r="C27" s="119">
        <v>5.6</v>
      </c>
      <c r="D27" s="119">
        <v>5.6</v>
      </c>
      <c r="E27" s="119">
        <v>5.4</v>
      </c>
      <c r="F27" s="119">
        <v>5.5</v>
      </c>
      <c r="G27" s="119">
        <v>5.7</v>
      </c>
      <c r="H27" s="119">
        <v>5.5</v>
      </c>
      <c r="I27" s="119">
        <v>5.5</v>
      </c>
      <c r="J27" s="119">
        <v>5.5</v>
      </c>
      <c r="K27" s="119">
        <v>5.5</v>
      </c>
      <c r="L27" s="119">
        <v>5.6</v>
      </c>
      <c r="M27" s="119">
        <v>5.5</v>
      </c>
      <c r="N27" s="118">
        <v>5.4</v>
      </c>
      <c r="O27" s="119">
        <v>5.2</v>
      </c>
      <c r="P27" s="119">
        <v>5.2</v>
      </c>
      <c r="Q27" s="119">
        <v>5.2</v>
      </c>
      <c r="R27" s="119">
        <v>5.3</v>
      </c>
      <c r="S27" s="119">
        <v>5.2</v>
      </c>
      <c r="T27" s="119">
        <v>5.7</v>
      </c>
      <c r="U27" s="119">
        <v>5.7</v>
      </c>
      <c r="V27" s="119">
        <v>5.7</v>
      </c>
      <c r="W27" s="119">
        <v>5.7</v>
      </c>
      <c r="X27" s="119">
        <v>5.6</v>
      </c>
      <c r="Y27" s="119">
        <v>5.7</v>
      </c>
    </row>
    <row r="28" spans="1:25" ht="15.75" customHeight="1" x14ac:dyDescent="0.2">
      <c r="A28" s="117" t="s">
        <v>134</v>
      </c>
      <c r="B28" s="118">
        <v>6.1</v>
      </c>
      <c r="C28" s="119">
        <v>6</v>
      </c>
      <c r="D28" s="119">
        <v>6</v>
      </c>
      <c r="E28" s="119">
        <v>5.9</v>
      </c>
      <c r="F28" s="119">
        <v>5.9</v>
      </c>
      <c r="G28" s="119">
        <v>5.8</v>
      </c>
      <c r="H28" s="119">
        <v>5.8</v>
      </c>
      <c r="I28" s="119">
        <v>5.8</v>
      </c>
      <c r="J28" s="119">
        <v>5.7</v>
      </c>
      <c r="K28" s="119">
        <v>5.6</v>
      </c>
      <c r="L28" s="119">
        <v>5.6</v>
      </c>
      <c r="M28" s="119">
        <v>5.6</v>
      </c>
      <c r="N28" s="118">
        <v>5.6</v>
      </c>
      <c r="O28" s="119">
        <v>5.6</v>
      </c>
      <c r="P28" s="119">
        <v>5.5</v>
      </c>
      <c r="Q28" s="119">
        <v>5.5</v>
      </c>
      <c r="R28" s="119">
        <v>5.4</v>
      </c>
      <c r="S28" s="119">
        <v>5.4</v>
      </c>
      <c r="T28" s="119">
        <v>5.3</v>
      </c>
      <c r="U28" s="119">
        <v>5.3</v>
      </c>
      <c r="V28" s="119">
        <v>5.2</v>
      </c>
      <c r="W28" s="119">
        <v>5.2</v>
      </c>
      <c r="X28" s="119">
        <v>5.2</v>
      </c>
      <c r="Y28" s="119">
        <v>5.0999999999999996</v>
      </c>
    </row>
    <row r="29" spans="1:25" ht="15.75" customHeight="1" x14ac:dyDescent="0.2">
      <c r="A29" s="117" t="s">
        <v>129</v>
      </c>
      <c r="B29" s="118">
        <v>3.6</v>
      </c>
      <c r="C29" s="119">
        <v>3.7</v>
      </c>
      <c r="D29" s="119">
        <v>3.7</v>
      </c>
      <c r="E29" s="119">
        <v>3.8</v>
      </c>
      <c r="F29" s="119">
        <v>3.8</v>
      </c>
      <c r="G29" s="119">
        <v>3.7</v>
      </c>
      <c r="H29" s="119">
        <v>3.6</v>
      </c>
      <c r="I29" s="119">
        <v>3.6</v>
      </c>
      <c r="J29" s="119">
        <v>3.6</v>
      </c>
      <c r="K29" s="119">
        <v>3.6</v>
      </c>
      <c r="L29" s="119">
        <v>3.6</v>
      </c>
      <c r="M29" s="119">
        <v>3.5</v>
      </c>
      <c r="N29" s="118">
        <v>3.5</v>
      </c>
      <c r="O29" s="119">
        <v>3.4</v>
      </c>
      <c r="P29" s="119">
        <v>3.4</v>
      </c>
      <c r="Q29" s="119">
        <v>3.4</v>
      </c>
      <c r="R29" s="119">
        <v>3.5</v>
      </c>
      <c r="S29" s="119">
        <v>3.7</v>
      </c>
      <c r="T29" s="119">
        <v>4</v>
      </c>
      <c r="U29" s="119">
        <v>4.0999999999999996</v>
      </c>
      <c r="V29" s="119">
        <v>4.0999999999999996</v>
      </c>
      <c r="W29" s="119">
        <v>3.9</v>
      </c>
      <c r="X29" s="119">
        <v>3.7</v>
      </c>
      <c r="Y29" s="119">
        <v>3.5</v>
      </c>
    </row>
    <row r="30" spans="1:25" ht="15.75" customHeight="1" x14ac:dyDescent="0.2">
      <c r="A30" s="117" t="s">
        <v>139</v>
      </c>
      <c r="B30" s="118">
        <v>13.1</v>
      </c>
      <c r="C30" s="120">
        <v>13</v>
      </c>
      <c r="D30" s="120">
        <v>12.6</v>
      </c>
      <c r="E30" s="120">
        <v>12.1</v>
      </c>
      <c r="F30" s="120">
        <v>12</v>
      </c>
      <c r="G30" s="120">
        <v>11.9</v>
      </c>
      <c r="H30" s="120">
        <v>12</v>
      </c>
      <c r="I30" s="120">
        <v>12</v>
      </c>
      <c r="J30" s="120">
        <v>12</v>
      </c>
      <c r="K30" s="120">
        <v>12</v>
      </c>
      <c r="L30" s="120">
        <v>11.9</v>
      </c>
      <c r="M30" s="121">
        <v>11.9</v>
      </c>
      <c r="N30" s="118">
        <v>11.9</v>
      </c>
      <c r="O30" s="120">
        <v>11.8</v>
      </c>
      <c r="P30" s="120">
        <v>11.7</v>
      </c>
      <c r="Q30" s="120">
        <v>11.6</v>
      </c>
      <c r="R30" s="120">
        <v>11.6</v>
      </c>
      <c r="S30" s="120">
        <v>11.5</v>
      </c>
      <c r="T30" s="120">
        <v>11.5</v>
      </c>
      <c r="U30" s="120">
        <v>11.3</v>
      </c>
      <c r="V30" s="120">
        <v>11.1</v>
      </c>
      <c r="W30" s="120">
        <v>10.9</v>
      </c>
      <c r="X30" s="120">
        <v>10.7</v>
      </c>
      <c r="Y30" s="121">
        <v>10.6</v>
      </c>
    </row>
    <row r="31" spans="1:25" ht="15.75" customHeight="1" thickBot="1" x14ac:dyDescent="0.25">
      <c r="A31" s="122" t="s">
        <v>128</v>
      </c>
      <c r="B31" s="123">
        <v>7.1</v>
      </c>
      <c r="C31" s="124">
        <v>7.7</v>
      </c>
      <c r="D31" s="124">
        <v>7.1</v>
      </c>
      <c r="E31" s="124">
        <v>7.1</v>
      </c>
      <c r="F31" s="124">
        <v>7.3</v>
      </c>
      <c r="G31" s="124">
        <v>8</v>
      </c>
      <c r="H31" s="124">
        <v>7.1</v>
      </c>
      <c r="I31" s="124">
        <v>8.1999999999999993</v>
      </c>
      <c r="J31" s="124">
        <v>8.1</v>
      </c>
      <c r="K31" s="124">
        <v>8</v>
      </c>
      <c r="L31" s="124">
        <v>8.1</v>
      </c>
      <c r="M31" s="124">
        <v>8.3000000000000007</v>
      </c>
      <c r="N31" s="123">
        <v>7.9</v>
      </c>
      <c r="O31" s="124">
        <v>8.1</v>
      </c>
      <c r="P31" s="124">
        <v>8.6</v>
      </c>
      <c r="Q31" s="124">
        <v>8.4</v>
      </c>
      <c r="R31" s="124">
        <v>8.1999999999999993</v>
      </c>
      <c r="S31" s="124">
        <v>8.1999999999999993</v>
      </c>
      <c r="T31" s="124">
        <v>8.6</v>
      </c>
      <c r="U31" s="124">
        <v>8.3000000000000007</v>
      </c>
      <c r="V31" s="124">
        <v>8.6999999999999993</v>
      </c>
      <c r="W31" s="124">
        <v>8.4</v>
      </c>
      <c r="X31" s="124">
        <v>8.4</v>
      </c>
      <c r="Y31" s="124">
        <v>8.6</v>
      </c>
    </row>
    <row r="32" spans="1:25" ht="15.75" customHeight="1" x14ac:dyDescent="0.2">
      <c r="A32" s="125" t="s">
        <v>439</v>
      </c>
    </row>
    <row r="33" spans="1:16" ht="14.25" customHeight="1" x14ac:dyDescent="0.2">
      <c r="A33" s="125" t="s">
        <v>312</v>
      </c>
      <c r="P33" s="110">
        <v>3</v>
      </c>
    </row>
    <row r="34" spans="1:16" x14ac:dyDescent="0.2">
      <c r="A34" s="126"/>
    </row>
    <row r="35" spans="1:16" x14ac:dyDescent="0.2"/>
    <row r="36" spans="1:16" x14ac:dyDescent="0.2"/>
    <row r="37" spans="1:16" x14ac:dyDescent="0.2"/>
    <row r="38" spans="1:16" x14ac:dyDescent="0.2"/>
    <row r="39" spans="1:16" x14ac:dyDescent="0.2"/>
    <row r="40" spans="1:16" x14ac:dyDescent="0.2"/>
    <row r="41" spans="1:16" x14ac:dyDescent="0.2"/>
    <row r="42" spans="1:16" x14ac:dyDescent="0.2"/>
    <row r="43" spans="1:16" x14ac:dyDescent="0.2"/>
    <row r="44" spans="1:16" x14ac:dyDescent="0.2"/>
    <row r="45" spans="1:16" x14ac:dyDescent="0.2"/>
    <row r="46" spans="1:16" x14ac:dyDescent="0.2"/>
    <row r="47" spans="1:16" x14ac:dyDescent="0.2"/>
    <row r="48" spans="1:16" x14ac:dyDescent="0.2"/>
    <row r="49" s="110" customFormat="1" x14ac:dyDescent="0.2"/>
    <row r="50" s="110" customFormat="1" x14ac:dyDescent="0.2"/>
    <row r="51" s="110" customFormat="1" x14ac:dyDescent="0.2"/>
    <row r="52" s="110" customFormat="1" x14ac:dyDescent="0.2"/>
    <row r="53" s="110" customFormat="1" x14ac:dyDescent="0.2"/>
    <row r="54" s="110" customFormat="1" x14ac:dyDescent="0.2"/>
    <row r="55" s="110" customFormat="1" x14ac:dyDescent="0.2"/>
  </sheetData>
  <sortState xmlns:xlrd2="http://schemas.microsoft.com/office/spreadsheetml/2017/richdata2" ref="A6:Y31">
    <sortCondition ref="A6:A31"/>
  </sortState>
  <mergeCells count="4">
    <mergeCell ref="A1:Y1"/>
    <mergeCell ref="A2:A3"/>
    <mergeCell ref="B2:M2"/>
    <mergeCell ref="N2:Y2"/>
  </mergeCells>
  <printOptions horizontalCentered="1"/>
  <pageMargins left="0" right="0" top="0" bottom="0" header="0.19685039370078741" footer="0.31496062992125984"/>
  <pageSetup paperSize="9" scale="68" orientation="landscape" r:id="rId1"/>
  <headerFooter>
    <oddHeader>&amp;R&amp;14Příloha č. 3c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2253C-C875-4B8B-8896-58E94A058678}">
  <sheetPr codeName="List8">
    <tabColor rgb="FF0B0666"/>
  </sheetPr>
  <dimension ref="A1:Y31"/>
  <sheetViews>
    <sheetView showGridLines="0" zoomScaleNormal="100" zoomScaleSheetLayoutView="100" workbookViewId="0">
      <selection sqref="A1:X1"/>
    </sheetView>
  </sheetViews>
  <sheetFormatPr defaultColWidth="0" defaultRowHeight="14.25" zeroHeight="1" x14ac:dyDescent="0.2"/>
  <cols>
    <col min="1" max="7" width="9.140625" style="110" customWidth="1"/>
    <col min="8" max="8" width="7.42578125" style="110" customWidth="1"/>
    <col min="9" max="15" width="9.140625" style="110" customWidth="1"/>
    <col min="16" max="16" width="5" style="110" customWidth="1"/>
    <col min="17" max="17" width="9.140625" style="110" customWidth="1"/>
    <col min="18" max="18" width="28.85546875" style="110" customWidth="1"/>
    <col min="19" max="20" width="9.140625" style="110" customWidth="1"/>
    <col min="21" max="21" width="2.140625" style="110" customWidth="1"/>
    <col min="22" max="22" width="28.85546875" style="110" customWidth="1"/>
    <col min="23" max="24" width="9.140625" style="110" customWidth="1"/>
    <col min="25" max="25" width="2.140625" style="110" customWidth="1"/>
    <col min="26" max="16384" width="9.140625" style="110" hidden="1"/>
  </cols>
  <sheetData>
    <row r="1" spans="1:24" ht="22.5" customHeight="1" x14ac:dyDescent="0.2">
      <c r="A1" s="369" t="s">
        <v>292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</row>
    <row r="2" spans="1:24" ht="15.75" customHeight="1" thickBot="1" x14ac:dyDescent="0.3">
      <c r="A2" s="127"/>
      <c r="B2" s="128"/>
      <c r="C2" s="127"/>
      <c r="D2" s="127"/>
      <c r="E2" s="127"/>
      <c r="F2" s="127"/>
      <c r="G2" s="127"/>
      <c r="H2" s="127"/>
      <c r="I2" s="127"/>
      <c r="J2" s="128"/>
      <c r="K2" s="127"/>
      <c r="L2" s="127"/>
      <c r="M2" s="127"/>
      <c r="N2" s="127"/>
      <c r="O2" s="127"/>
      <c r="P2" s="127"/>
    </row>
    <row r="3" spans="1:24" ht="32.25" customHeight="1" thickBot="1" x14ac:dyDescent="0.25">
      <c r="R3" s="129" t="s">
        <v>445</v>
      </c>
      <c r="S3" s="130" t="s">
        <v>291</v>
      </c>
      <c r="T3" s="131" t="s">
        <v>449</v>
      </c>
      <c r="U3" s="35"/>
      <c r="V3" s="129" t="s">
        <v>446</v>
      </c>
      <c r="W3" s="130" t="s">
        <v>291</v>
      </c>
      <c r="X3" s="131" t="s">
        <v>449</v>
      </c>
    </row>
    <row r="4" spans="1:24" ht="15.75" customHeight="1" x14ac:dyDescent="0.25">
      <c r="R4" s="132">
        <v>42005</v>
      </c>
      <c r="S4" s="133">
        <v>10.199999999999999</v>
      </c>
      <c r="T4" s="134">
        <v>5.0999999999999996</v>
      </c>
      <c r="U4" s="35"/>
      <c r="V4" s="132">
        <v>42005</v>
      </c>
      <c r="W4" s="133">
        <v>22.4</v>
      </c>
      <c r="X4" s="134">
        <v>12.6</v>
      </c>
    </row>
    <row r="5" spans="1:24" ht="15.75" customHeight="1" x14ac:dyDescent="0.25">
      <c r="R5" s="135">
        <v>42370</v>
      </c>
      <c r="S5" s="136">
        <v>9.3000000000000007</v>
      </c>
      <c r="T5" s="137">
        <v>4</v>
      </c>
      <c r="U5" s="35"/>
      <c r="V5" s="135">
        <v>42370</v>
      </c>
      <c r="W5" s="136">
        <v>20.7</v>
      </c>
      <c r="X5" s="137">
        <v>10.5</v>
      </c>
    </row>
    <row r="6" spans="1:24" ht="15.75" customHeight="1" x14ac:dyDescent="0.25">
      <c r="R6" s="135">
        <v>42736</v>
      </c>
      <c r="S6" s="136">
        <v>8.3000000000000007</v>
      </c>
      <c r="T6" s="137">
        <v>2.9</v>
      </c>
      <c r="U6" s="35"/>
      <c r="V6" s="135">
        <v>42736</v>
      </c>
      <c r="W6" s="136">
        <v>18.5</v>
      </c>
      <c r="X6" s="137">
        <v>7.9</v>
      </c>
    </row>
    <row r="7" spans="1:24" ht="15.75" customHeight="1" x14ac:dyDescent="0.25">
      <c r="R7" s="135">
        <v>43101</v>
      </c>
      <c r="S7" s="136">
        <v>7.4</v>
      </c>
      <c r="T7" s="137">
        <v>2.2000000000000002</v>
      </c>
      <c r="U7" s="35"/>
      <c r="V7" s="135">
        <v>43101</v>
      </c>
      <c r="W7" s="136">
        <v>16.7</v>
      </c>
      <c r="X7" s="137">
        <v>6.7</v>
      </c>
    </row>
    <row r="8" spans="1:24" ht="15.75" customHeight="1" x14ac:dyDescent="0.25">
      <c r="R8" s="135">
        <v>43466</v>
      </c>
      <c r="S8" s="136">
        <v>6.8</v>
      </c>
      <c r="T8" s="137">
        <v>2</v>
      </c>
      <c r="U8" s="35"/>
      <c r="V8" s="135">
        <v>43466</v>
      </c>
      <c r="W8" s="136">
        <v>15.6</v>
      </c>
      <c r="X8" s="137">
        <v>5.6</v>
      </c>
    </row>
    <row r="9" spans="1:24" ht="15.75" customHeight="1" x14ac:dyDescent="0.25">
      <c r="R9" s="135">
        <v>43831</v>
      </c>
      <c r="S9" s="136">
        <v>7.2</v>
      </c>
      <c r="T9" s="137">
        <v>2.6</v>
      </c>
      <c r="U9" s="35"/>
      <c r="V9" s="135">
        <v>43831</v>
      </c>
      <c r="W9" s="136">
        <v>17.5</v>
      </c>
      <c r="X9" s="137">
        <v>8</v>
      </c>
    </row>
    <row r="10" spans="1:24" ht="15.75" customHeight="1" x14ac:dyDescent="0.25">
      <c r="R10" s="135">
        <v>44197</v>
      </c>
      <c r="S10" s="136">
        <v>7.1</v>
      </c>
      <c r="T10" s="137">
        <v>2.8</v>
      </c>
      <c r="U10" s="35"/>
      <c r="V10" s="135">
        <v>44197</v>
      </c>
      <c r="W10" s="136">
        <v>16.7</v>
      </c>
      <c r="X10" s="137">
        <v>8.1999999999999993</v>
      </c>
    </row>
    <row r="11" spans="1:24" ht="15.75" customHeight="1" x14ac:dyDescent="0.25">
      <c r="R11" s="135">
        <v>44562</v>
      </c>
      <c r="S11" s="136">
        <v>6.2</v>
      </c>
      <c r="T11" s="137">
        <v>2.2000000000000002</v>
      </c>
      <c r="U11" s="35"/>
      <c r="V11" s="135">
        <v>44562</v>
      </c>
      <c r="W11" s="136">
        <v>14.5</v>
      </c>
      <c r="X11" s="137">
        <v>6.8</v>
      </c>
    </row>
    <row r="12" spans="1:24" ht="15.75" customHeight="1" x14ac:dyDescent="0.25">
      <c r="R12" s="135">
        <v>44927</v>
      </c>
      <c r="S12" s="136">
        <v>6.1</v>
      </c>
      <c r="T12" s="137">
        <v>2.6</v>
      </c>
      <c r="U12" s="35"/>
      <c r="V12" s="135">
        <v>44927</v>
      </c>
      <c r="W12" s="136">
        <v>14.5</v>
      </c>
      <c r="X12" s="137">
        <v>8.3000000000000007</v>
      </c>
    </row>
    <row r="13" spans="1:24" ht="15.75" customHeight="1" thickBot="1" x14ac:dyDescent="0.3">
      <c r="R13" s="138">
        <v>45292</v>
      </c>
      <c r="S13" s="139">
        <v>5.9</v>
      </c>
      <c r="T13" s="140">
        <v>2.6</v>
      </c>
      <c r="U13" s="35"/>
      <c r="V13" s="138">
        <v>45292</v>
      </c>
      <c r="W13" s="139">
        <v>14.9</v>
      </c>
      <c r="X13" s="140">
        <v>9.1</v>
      </c>
    </row>
    <row r="14" spans="1:24" ht="15.75" customHeight="1" thickBot="1" x14ac:dyDescent="0.25">
      <c r="R14" s="35"/>
      <c r="S14" s="35"/>
      <c r="T14" s="35"/>
      <c r="U14" s="35"/>
      <c r="V14" s="35"/>
      <c r="W14" s="35"/>
      <c r="X14" s="35"/>
    </row>
    <row r="15" spans="1:24" ht="32.25" customHeight="1" thickBot="1" x14ac:dyDescent="0.25">
      <c r="R15" s="129" t="s">
        <v>447</v>
      </c>
      <c r="S15" s="130" t="s">
        <v>291</v>
      </c>
      <c r="T15" s="131" t="s">
        <v>449</v>
      </c>
      <c r="U15" s="35"/>
      <c r="V15" s="129" t="s">
        <v>448</v>
      </c>
      <c r="W15" s="130" t="s">
        <v>291</v>
      </c>
      <c r="X15" s="131" t="s">
        <v>449</v>
      </c>
    </row>
    <row r="16" spans="1:24" ht="15.75" customHeight="1" x14ac:dyDescent="0.25">
      <c r="R16" s="132">
        <v>42005</v>
      </c>
      <c r="S16" s="133">
        <v>4.9000000000000004</v>
      </c>
      <c r="T16" s="134">
        <v>2.4</v>
      </c>
      <c r="U16" s="35"/>
      <c r="V16" s="132">
        <v>42005</v>
      </c>
      <c r="W16" s="133">
        <v>18.7</v>
      </c>
      <c r="X16" s="134">
        <v>22.7</v>
      </c>
    </row>
    <row r="17" spans="1:24" ht="15.75" customHeight="1" x14ac:dyDescent="0.25">
      <c r="R17" s="135">
        <v>42370</v>
      </c>
      <c r="S17" s="136">
        <v>4.3</v>
      </c>
      <c r="T17" s="137">
        <v>1.7</v>
      </c>
      <c r="U17" s="35"/>
      <c r="V17" s="135">
        <v>42370</v>
      </c>
      <c r="W17" s="136">
        <v>17.399999999999999</v>
      </c>
      <c r="X17" s="137">
        <v>20.5</v>
      </c>
    </row>
    <row r="18" spans="1:24" ht="15.75" customHeight="1" x14ac:dyDescent="0.25">
      <c r="A18" s="127"/>
      <c r="I18" s="127"/>
      <c r="R18" s="135">
        <v>42736</v>
      </c>
      <c r="S18" s="136">
        <v>3.7</v>
      </c>
      <c r="T18" s="137">
        <v>1</v>
      </c>
      <c r="U18" s="35"/>
      <c r="V18" s="135">
        <v>42736</v>
      </c>
      <c r="W18" s="136">
        <v>16</v>
      </c>
      <c r="X18" s="137">
        <v>13.1</v>
      </c>
    </row>
    <row r="19" spans="1:24" ht="15.75" customHeight="1" x14ac:dyDescent="0.25">
      <c r="R19" s="135">
        <v>43101</v>
      </c>
      <c r="S19" s="136">
        <v>3.1</v>
      </c>
      <c r="T19" s="137">
        <v>0.7</v>
      </c>
      <c r="U19" s="35"/>
      <c r="V19" s="135">
        <v>43101</v>
      </c>
      <c r="W19" s="136">
        <v>14.4</v>
      </c>
      <c r="X19" s="137">
        <v>10.7</v>
      </c>
    </row>
    <row r="20" spans="1:24" ht="15.75" customHeight="1" x14ac:dyDescent="0.25">
      <c r="R20" s="135">
        <v>43466</v>
      </c>
      <c r="S20" s="136">
        <v>2.7</v>
      </c>
      <c r="T20" s="137">
        <v>0.6</v>
      </c>
      <c r="U20" s="35"/>
      <c r="V20" s="135">
        <v>43466</v>
      </c>
      <c r="W20" s="136">
        <v>13.5</v>
      </c>
      <c r="X20" s="137">
        <v>10.7</v>
      </c>
    </row>
    <row r="21" spans="1:24" ht="15.75" customHeight="1" x14ac:dyDescent="0.25">
      <c r="R21" s="135">
        <v>43831</v>
      </c>
      <c r="S21" s="136">
        <v>2.4</v>
      </c>
      <c r="T21" s="137">
        <v>0.6</v>
      </c>
      <c r="U21" s="35"/>
      <c r="V21" s="135">
        <v>43831</v>
      </c>
      <c r="W21" s="136">
        <v>13.7</v>
      </c>
      <c r="X21" s="137">
        <v>10.4</v>
      </c>
    </row>
    <row r="22" spans="1:24" ht="15.75" customHeight="1" x14ac:dyDescent="0.25">
      <c r="R22" s="135">
        <v>44197</v>
      </c>
      <c r="S22" s="136">
        <v>2.8</v>
      </c>
      <c r="T22" s="137">
        <v>0.8</v>
      </c>
      <c r="U22" s="35"/>
      <c r="V22" s="135">
        <v>44197</v>
      </c>
      <c r="W22" s="136">
        <v>13.8</v>
      </c>
      <c r="X22" s="137">
        <v>12.9</v>
      </c>
    </row>
    <row r="23" spans="1:24" ht="15.75" customHeight="1" x14ac:dyDescent="0.25">
      <c r="R23" s="135">
        <v>44562</v>
      </c>
      <c r="S23" s="136">
        <v>2.4</v>
      </c>
      <c r="T23" s="137">
        <v>0.6</v>
      </c>
      <c r="U23" s="35"/>
      <c r="V23" s="135">
        <v>44562</v>
      </c>
      <c r="W23" s="136">
        <v>12.3</v>
      </c>
      <c r="X23" s="137">
        <v>12.7</v>
      </c>
    </row>
    <row r="24" spans="1:24" ht="15.75" customHeight="1" x14ac:dyDescent="0.25">
      <c r="R24" s="135">
        <v>44927</v>
      </c>
      <c r="S24" s="136">
        <v>2.1</v>
      </c>
      <c r="T24" s="137">
        <v>0.8</v>
      </c>
      <c r="U24" s="35"/>
      <c r="V24" s="135">
        <v>44927</v>
      </c>
      <c r="W24" s="136">
        <v>11.9</v>
      </c>
      <c r="X24" s="137">
        <v>12.7</v>
      </c>
    </row>
    <row r="25" spans="1:24" ht="15.75" customHeight="1" thickBot="1" x14ac:dyDescent="0.3">
      <c r="R25" s="138">
        <v>45292</v>
      </c>
      <c r="S25" s="139">
        <v>1.9</v>
      </c>
      <c r="T25" s="140">
        <v>0.8</v>
      </c>
      <c r="U25" s="35"/>
      <c r="V25" s="138">
        <v>45292</v>
      </c>
      <c r="W25" s="139">
        <v>11.6</v>
      </c>
      <c r="X25" s="140">
        <v>12.1</v>
      </c>
    </row>
    <row r="26" spans="1:24" ht="15.75" customHeight="1" x14ac:dyDescent="0.2"/>
    <row r="27" spans="1:24" ht="15.75" customHeight="1" x14ac:dyDescent="0.2"/>
    <row r="28" spans="1:24" ht="15.75" customHeight="1" x14ac:dyDescent="0.2"/>
    <row r="29" spans="1:24" ht="15.75" customHeight="1" x14ac:dyDescent="0.2">
      <c r="A29" s="141" t="s">
        <v>115</v>
      </c>
    </row>
    <row r="30" spans="1:24" ht="15.75" hidden="1" customHeight="1" x14ac:dyDescent="0.2"/>
    <row r="31" spans="1:24" ht="15.75" hidden="1" customHeight="1" x14ac:dyDescent="0.2"/>
  </sheetData>
  <mergeCells count="1">
    <mergeCell ref="A1:X1"/>
  </mergeCells>
  <printOptions horizontalCentered="1" verticalCentered="1"/>
  <pageMargins left="0" right="0" top="0.39370078740157483" bottom="0.39370078740157483" header="0.31496062992125984" footer="0.31496062992125984"/>
  <pageSetup paperSize="9" scale="98" orientation="landscape" r:id="rId1"/>
  <headerFooter>
    <oddHeader xml:space="preserve">&amp;RPříloha č. 3d  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17</vt:i4>
      </vt:variant>
    </vt:vector>
  </HeadingPairs>
  <TitlesOfParts>
    <vt:vector size="49" baseType="lpstr">
      <vt:lpstr>Seznam</vt:lpstr>
      <vt:lpstr>p1</vt:lpstr>
      <vt:lpstr>p2</vt:lpstr>
      <vt:lpstr>p3a</vt:lpstr>
      <vt:lpstr>p3b</vt:lpstr>
      <vt:lpstr>kraje 2024</vt:lpstr>
      <vt:lpstr>okresy 2024</vt:lpstr>
      <vt:lpstr>p3c</vt:lpstr>
      <vt:lpstr>p3d</vt:lpstr>
      <vt:lpstr>EU 2024</vt:lpstr>
      <vt:lpstr>p3e</vt:lpstr>
      <vt:lpstr>p3f</vt:lpstr>
      <vt:lpstr>p4a</vt:lpstr>
      <vt:lpstr>p4b</vt:lpstr>
      <vt:lpstr>p4c</vt:lpstr>
      <vt:lpstr>p4d</vt:lpstr>
      <vt:lpstr>p5</vt:lpstr>
      <vt:lpstr>p6a</vt:lpstr>
      <vt:lpstr>p6b</vt:lpstr>
      <vt:lpstr>p7</vt:lpstr>
      <vt:lpstr>p8</vt:lpstr>
      <vt:lpstr>p9</vt:lpstr>
      <vt:lpstr>p10</vt:lpstr>
      <vt:lpstr>p11</vt:lpstr>
      <vt:lpstr>p12</vt:lpstr>
      <vt:lpstr>p13</vt:lpstr>
      <vt:lpstr>p14a</vt:lpstr>
      <vt:lpstr>p14b</vt:lpstr>
      <vt:lpstr>p14c</vt:lpstr>
      <vt:lpstr>p14d</vt:lpstr>
      <vt:lpstr>p14e</vt:lpstr>
      <vt:lpstr>p15</vt:lpstr>
      <vt:lpstr>p6a!Názvy_tisku</vt:lpstr>
      <vt:lpstr>p6b!Názvy_tisku</vt:lpstr>
      <vt:lpstr>'p13'!Oblast_tisku</vt:lpstr>
      <vt:lpstr>p14a!Oblast_tisku</vt:lpstr>
      <vt:lpstr>p14e!Oblast_tisku</vt:lpstr>
      <vt:lpstr>'p15'!Oblast_tisku</vt:lpstr>
      <vt:lpstr>p3a!Oblast_tisku</vt:lpstr>
      <vt:lpstr>p3b!Oblast_tisku</vt:lpstr>
      <vt:lpstr>p3c!Oblast_tisku</vt:lpstr>
      <vt:lpstr>p3e!Oblast_tisku</vt:lpstr>
      <vt:lpstr>p3f!Oblast_tisku</vt:lpstr>
      <vt:lpstr>p4b!Oblast_tisku</vt:lpstr>
      <vt:lpstr>p4d!Oblast_tisku</vt:lpstr>
      <vt:lpstr>p6a!Oblast_tisku</vt:lpstr>
      <vt:lpstr>p6b!Oblast_tisku</vt:lpstr>
      <vt:lpstr>'p8'!Oblast_tisku</vt:lpstr>
      <vt:lpstr>Seznam!Oblast_tisku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Čížková Veronika Mgr. (ÚPGŘ)</dc:creator>
  <cp:lastModifiedBy>Hodek Martin Ing. (UPH-NAA)</cp:lastModifiedBy>
  <cp:lastPrinted>2023-03-07T09:20:23Z</cp:lastPrinted>
  <dcterms:created xsi:type="dcterms:W3CDTF">2014-02-27T08:14:19Z</dcterms:created>
  <dcterms:modified xsi:type="dcterms:W3CDTF">2025-04-01T05:37:59Z</dcterms:modified>
</cp:coreProperties>
</file>